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E5BB210D-1989-423F-9ED6-6B12A016415F}" xr6:coauthVersionLast="47" xr6:coauthVersionMax="47" xr10:uidLastSave="{00000000-0000-0000-0000-000000000000}"/>
  <bookViews>
    <workbookView xWindow="28680" yWindow="-120" windowWidth="29040" windowHeight="15720" xr2:uid="{7FFA6894-F792-4BDF-8925-52B8B29DB789}"/>
  </bookViews>
  <sheets>
    <sheet name="Sheet1" sheetId="1" r:id="rId1"/>
  </sheets>
  <definedNames>
    <definedName name="_xlnm.Print_Area" localSheetId="0">Sheet1!$A$1:$Q$90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" l="1"/>
  <c r="O65" i="1"/>
  <c r="O56" i="1"/>
  <c r="O38" i="1"/>
  <c r="O23" i="1"/>
  <c r="O28" i="1"/>
  <c r="O32" i="1"/>
  <c r="O35" i="1"/>
  <c r="O68" i="1"/>
  <c r="O74" i="1"/>
  <c r="O87" i="1"/>
  <c r="O86" i="1"/>
  <c r="O85" i="1"/>
  <c r="O84" i="1"/>
  <c r="O83" i="1"/>
  <c r="O82" i="1"/>
  <c r="O81" i="1"/>
  <c r="O80" i="1"/>
  <c r="O62" i="1"/>
  <c r="O44" i="1"/>
  <c r="O43" i="1"/>
  <c r="O42" i="1"/>
  <c r="O41" i="1"/>
  <c r="O40" i="1"/>
  <c r="O39" i="1"/>
</calcChain>
</file>

<file path=xl/sharedStrings.xml><?xml version="1.0" encoding="utf-8"?>
<sst xmlns="http://schemas.openxmlformats.org/spreadsheetml/2006/main" count="134" uniqueCount="118">
  <si>
    <t>FORM 103</t>
  </si>
  <si>
    <t>VIRGINIA DEPARTMENT OF AGRICULTURE AND CONSUMER SERVICES</t>
  </si>
  <si>
    <t>OFFICE OF CHARITABLE AND REGULATORY PROGRAMS</t>
  </si>
  <si>
    <t>BINGO SESSION RECONCILIATION SUMMARY</t>
  </si>
  <si>
    <t>ORGANIZATION:</t>
  </si>
  <si>
    <t>SESSION DATE:</t>
  </si>
  <si>
    <t xml:space="preserve">The Bingo Manager must complete and sign form within 48 hours of the bingo
session.  I certify this form is complete and accurate to the best of my knowledge.        </t>
  </si>
  <si>
    <t>Date Signed:</t>
  </si>
  <si>
    <t>Printed Name:</t>
  </si>
  <si>
    <t>Signature:</t>
  </si>
  <si>
    <t>Bingo Manager</t>
  </si>
  <si>
    <t>1.</t>
  </si>
  <si>
    <t>TOTAL ATTENDANCE THIS SESSION</t>
  </si>
  <si>
    <t>2.</t>
  </si>
  <si>
    <r>
      <t xml:space="preserve">BEGINNING CASH ON HAND </t>
    </r>
    <r>
      <rPr>
        <b/>
        <i/>
        <sz val="9"/>
        <rFont val="Arial"/>
        <family val="2"/>
      </rPr>
      <t>(change fund)</t>
    </r>
  </si>
  <si>
    <t>RECEIPTS:  (Gross receipts include all discounts and coupons)</t>
  </si>
  <si>
    <t>3.</t>
  </si>
  <si>
    <t>Bingo Game Paper Sales:</t>
  </si>
  <si>
    <t>a.</t>
  </si>
  <si>
    <t xml:space="preserve">Bingo Admission Sales </t>
  </si>
  <si>
    <t>(Form104-A)</t>
  </si>
  <si>
    <t>b.</t>
  </si>
  <si>
    <t xml:space="preserve">Bingo Floor Sales </t>
  </si>
  <si>
    <t>(Form104-B)</t>
  </si>
  <si>
    <t>c.</t>
  </si>
  <si>
    <t>Decision Bingo Sales</t>
  </si>
  <si>
    <t>(Form104-C)</t>
  </si>
  <si>
    <t>d.</t>
  </si>
  <si>
    <r>
      <t xml:space="preserve">Total Paper Sales                                                  </t>
    </r>
    <r>
      <rPr>
        <i/>
        <sz val="10"/>
        <rFont val="Arial"/>
        <family val="2"/>
      </rPr>
      <t xml:space="preserve">    </t>
    </r>
    <r>
      <rPr>
        <i/>
        <sz val="9"/>
        <rFont val="Arial"/>
        <family val="2"/>
      </rPr>
      <t xml:space="preserve">  </t>
    </r>
    <r>
      <rPr>
        <i/>
        <sz val="10"/>
        <rFont val="Arial"/>
        <family val="2"/>
      </rPr>
      <t xml:space="preserve">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</t>
    </r>
  </si>
  <si>
    <t xml:space="preserve">(Add lines 3a through 3c) </t>
  </si>
  <si>
    <t>4.</t>
  </si>
  <si>
    <t>Electronic Bingo Device Sales</t>
  </si>
  <si>
    <t>(Attach computer printouts)</t>
  </si>
  <si>
    <t>5.</t>
  </si>
  <si>
    <r>
      <t xml:space="preserve">Paper Instant Bingo/Seal Card/Pull Tab Sales                                         </t>
    </r>
    <r>
      <rPr>
        <i/>
        <sz val="10"/>
        <rFont val="Arial"/>
        <family val="2"/>
      </rPr>
      <t xml:space="preserve">  </t>
    </r>
  </si>
  <si>
    <t>(Form 105)</t>
  </si>
  <si>
    <t>6.</t>
  </si>
  <si>
    <t>7.</t>
  </si>
  <si>
    <t xml:space="preserve">Treasure Chest/Raffle Sales           </t>
  </si>
  <si>
    <t>(Form 104-D)</t>
  </si>
  <si>
    <t>8.</t>
  </si>
  <si>
    <r>
      <t xml:space="preserve">Miscellaneous Sales </t>
    </r>
    <r>
      <rPr>
        <i/>
        <sz val="9"/>
        <rFont val="Arial"/>
        <family val="2"/>
      </rPr>
      <t>(include daubers, wands and tape)</t>
    </r>
  </si>
  <si>
    <t>9.</t>
  </si>
  <si>
    <r>
      <t xml:space="preserve">Total Gross Receipts for Session </t>
    </r>
    <r>
      <rPr>
        <sz val="11"/>
        <color theme="1"/>
        <rFont val="Calibri"/>
        <family val="2"/>
        <scheme val="minor"/>
      </rPr>
      <t xml:space="preserve">                                        </t>
    </r>
    <r>
      <rPr>
        <sz val="9"/>
        <rFont val="Arial"/>
        <family val="2"/>
      </rPr>
      <t xml:space="preserve">  </t>
    </r>
  </si>
  <si>
    <t>10.</t>
  </si>
  <si>
    <t>Less Discounts Given</t>
  </si>
  <si>
    <t>11.</t>
  </si>
  <si>
    <r>
      <t xml:space="preserve">Total Adjusted Receipts for Session                                 </t>
    </r>
    <r>
      <rPr>
        <sz val="9"/>
        <rFont val="Arial"/>
        <family val="2"/>
      </rPr>
      <t xml:space="preserve">        </t>
    </r>
  </si>
  <si>
    <t>12.</t>
  </si>
  <si>
    <t xml:space="preserve">Add Prizes Paid By Check                      </t>
  </si>
  <si>
    <t>13.</t>
  </si>
  <si>
    <t>Total Funds To Account For</t>
  </si>
  <si>
    <t>Information Entries:</t>
  </si>
  <si>
    <t>Admission Sales</t>
  </si>
  <si>
    <t>Floor Sales</t>
  </si>
  <si>
    <t>Electronic Bingo Sales</t>
  </si>
  <si>
    <t>Total Receipts</t>
  </si>
  <si>
    <t xml:space="preserve">#1 Bingo Progressive </t>
  </si>
  <si>
    <t>#2 Bingo Progressive</t>
  </si>
  <si>
    <t xml:space="preserve">#3 Bingo Progressive </t>
  </si>
  <si>
    <t>#4 Bingo Progressive</t>
  </si>
  <si>
    <t>#5 Bingo Progressive</t>
  </si>
  <si>
    <t>#6 Bingo Progressive</t>
  </si>
  <si>
    <t>**The use of handwritten documentation during the bingo session that would assist in the completion of this form will need to be kept as part of the organization’s gaming records.**</t>
  </si>
  <si>
    <t xml:space="preserve"> </t>
  </si>
  <si>
    <t>BINGO SESSION RECONCILIATION SUMMARY (Concluded)</t>
  </si>
  <si>
    <t>DISBURSEMENTS:  (Do not include any merchandise awarded as prizes)</t>
  </si>
  <si>
    <t>14.</t>
  </si>
  <si>
    <r>
      <t xml:space="preserve">Bingo Game Prizes:  </t>
    </r>
    <r>
      <rPr>
        <i/>
        <sz val="9"/>
        <rFont val="Arial"/>
        <family val="2"/>
      </rPr>
      <t>(include only cash and checks disbursements)</t>
    </r>
  </si>
  <si>
    <t>Regular, Special, Jackpot Bingo Prizes</t>
  </si>
  <si>
    <t>Progressive Bingo Game Prizes</t>
  </si>
  <si>
    <t>Decision Bingo Prizes</t>
  </si>
  <si>
    <r>
      <t xml:space="preserve">Total Bingo Game Prizes                                       </t>
    </r>
    <r>
      <rPr>
        <sz val="9"/>
        <rFont val="Arial"/>
        <family val="2"/>
      </rPr>
      <t xml:space="preserve">  </t>
    </r>
  </si>
  <si>
    <t>15.</t>
  </si>
  <si>
    <t xml:space="preserve">Instant Bingo/Seal Cards/Instant Progressive Prizes  </t>
  </si>
  <si>
    <t xml:space="preserve">(Form 105) </t>
  </si>
  <si>
    <t>16.</t>
  </si>
  <si>
    <t>17.</t>
  </si>
  <si>
    <t xml:space="preserve">Treasure Chest/Raffle Prizes  </t>
  </si>
  <si>
    <t>18.</t>
  </si>
  <si>
    <r>
      <t xml:space="preserve">Door Prizes </t>
    </r>
    <r>
      <rPr>
        <i/>
        <sz val="10"/>
        <rFont val="Arial"/>
        <family val="2"/>
      </rPr>
      <t/>
    </r>
  </si>
  <si>
    <t>Cash Prizes</t>
  </si>
  <si>
    <t>Coupons Redeemed</t>
  </si>
  <si>
    <r>
      <t xml:space="preserve">Total Door Prizes                                                        </t>
    </r>
    <r>
      <rPr>
        <sz val="9"/>
        <rFont val="Arial"/>
        <family val="2"/>
      </rPr>
      <t/>
    </r>
  </si>
  <si>
    <t>19.</t>
  </si>
  <si>
    <r>
      <t xml:space="preserve">Food For Bingo Volunteers </t>
    </r>
    <r>
      <rPr>
        <i/>
        <sz val="9"/>
        <rFont val="Arial"/>
        <family val="2"/>
      </rPr>
      <t>(include only cash disbursements)</t>
    </r>
  </si>
  <si>
    <t>20.</t>
  </si>
  <si>
    <r>
      <t xml:space="preserve">Total Disbursements                                                          </t>
    </r>
    <r>
      <rPr>
        <b/>
        <sz val="9"/>
        <rFont val="Arial"/>
        <family val="2"/>
      </rPr>
      <t xml:space="preserve">  </t>
    </r>
  </si>
  <si>
    <t>CASH RECONCILED:</t>
  </si>
  <si>
    <t>21.</t>
  </si>
  <si>
    <t xml:space="preserve">Total Cash To Account For                              </t>
  </si>
  <si>
    <t>22.</t>
  </si>
  <si>
    <r>
      <t xml:space="preserve">Ending Cash On Hand </t>
    </r>
    <r>
      <rPr>
        <i/>
        <sz val="9"/>
        <rFont val="Arial"/>
        <family val="2"/>
      </rPr>
      <t xml:space="preserve">(include change fund) </t>
    </r>
    <r>
      <rPr>
        <sz val="11"/>
        <color theme="1"/>
        <rFont val="Calibri"/>
        <family val="2"/>
        <scheme val="minor"/>
      </rPr>
      <t xml:space="preserve">                                </t>
    </r>
    <r>
      <rPr>
        <sz val="9"/>
        <rFont val="Arial"/>
        <family val="2"/>
      </rPr>
      <t xml:space="preserve"> </t>
    </r>
  </si>
  <si>
    <t>23.</t>
  </si>
  <si>
    <t>Amount Withheld For Change Fund</t>
  </si>
  <si>
    <r>
      <t xml:space="preserve">Deposit To Bank                                        </t>
    </r>
    <r>
      <rPr>
        <i/>
        <sz val="10"/>
        <rFont val="Arial"/>
        <family val="2"/>
      </rPr>
      <t xml:space="preserve">              </t>
    </r>
  </si>
  <si>
    <t>(Attach bank validated deposit slip to this form)</t>
  </si>
  <si>
    <t>OVERAGE/SHORTAGE:</t>
  </si>
  <si>
    <t xml:space="preserve">Overage/Shortage       </t>
  </si>
  <si>
    <t>(Attach a brief explanation for variances equal or greater than $50 to this form)</t>
  </si>
  <si>
    <t>Beginning Balance</t>
  </si>
  <si>
    <t>Additions</t>
  </si>
  <si>
    <t>Payouts</t>
  </si>
  <si>
    <t>Carry Over Balance</t>
  </si>
  <si>
    <t>Treasure Chest Raffle</t>
  </si>
  <si>
    <t>Instant Progressive</t>
  </si>
  <si>
    <t>#1 Bingo Progressive</t>
  </si>
  <si>
    <t>#3 Bingo Progressive</t>
  </si>
  <si>
    <t>(Add lines 3d+ 4 + 5 + 6 + 7 )</t>
  </si>
  <si>
    <t>(Line 8 minus Line 9)</t>
  </si>
  <si>
    <t>(Add lines 2 + 10 + 11)</t>
  </si>
  <si>
    <t>(Add lines 13a through 13c)</t>
  </si>
  <si>
    <t>(Add lines 16a + 16b)</t>
  </si>
  <si>
    <t>(Add lines 13d + 14 + 15 + 16c + 17)</t>
  </si>
  <si>
    <t>(Line 12 minus Line 18)</t>
  </si>
  <si>
    <t>(Line 20 minus Line 21)</t>
  </si>
  <si>
    <r>
      <t>(</t>
    </r>
    <r>
      <rPr>
        <u/>
        <sz val="8"/>
        <rFont val="Arial"/>
        <family val="2"/>
      </rPr>
      <t>Shortage)</t>
    </r>
    <r>
      <rPr>
        <sz val="8"/>
        <rFont val="Arial"/>
        <family val="2"/>
      </rPr>
      <t xml:space="preserve"> if Line 19 is greater than Line 20.</t>
    </r>
  </si>
  <si>
    <r>
      <rPr>
        <u/>
        <sz val="8"/>
        <rFont val="Arial"/>
        <family val="2"/>
      </rPr>
      <t>Overage</t>
    </r>
    <r>
      <rPr>
        <sz val="8"/>
        <rFont val="Arial"/>
        <family val="2"/>
      </rPr>
      <t xml:space="preserve"> if Line 20 is greater than Line 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</si>
</sst>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8.75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i/>
      <sz val="8.5"/>
      <name val="Arial"/>
      <family val="2"/>
    </font>
    <font>
      <u/>
      <sz val="8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2" borderId="0" xfId="0" applyFill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right" wrapText="1"/>
    </xf>
    <xf numFmtId="0" fontId="2" fillId="0" borderId="0" xfId="0" applyFont="1" applyProtection="1"/>
    <xf numFmtId="0" fontId="4" fillId="0" borderId="0" xfId="0" applyFont="1" applyAlignment="1" applyProtection="1">
      <alignment horizontal="right" wrapText="1"/>
    </xf>
    <xf numFmtId="0" fontId="0" fillId="2" borderId="0" xfId="0" applyFill="1" applyBorder="1" applyProtection="1"/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</xf>
    <xf numFmtId="0" fontId="0" fillId="0" borderId="2" xfId="0" applyFill="1" applyBorder="1" applyAlignment="1" applyProtection="1">
      <alignment horizontal="right"/>
    </xf>
    <xf numFmtId="0" fontId="0" fillId="0" borderId="2" xfId="0" applyFill="1" applyBorder="1" applyAlignment="1" applyProtection="1"/>
    <xf numFmtId="14" fontId="0" fillId="0" borderId="3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7" xfId="0" applyFill="1" applyBorder="1" applyProtection="1"/>
    <xf numFmtId="0" fontId="6" fillId="0" borderId="7" xfId="0" applyFont="1" applyFill="1" applyBorder="1" applyAlignment="1" applyProtection="1">
      <alignment vertical="top"/>
    </xf>
    <xf numFmtId="0" fontId="6" fillId="0" borderId="8" xfId="0" applyFont="1" applyFill="1" applyBorder="1" applyAlignment="1" applyProtection="1">
      <alignment horizontal="center" vertical="top"/>
    </xf>
    <xf numFmtId="49" fontId="7" fillId="0" borderId="0" xfId="0" applyNumberFormat="1" applyFo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49" fontId="7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7" fillId="0" borderId="0" xfId="0" applyFont="1" applyProtection="1"/>
    <xf numFmtId="0" fontId="2" fillId="3" borderId="9" xfId="0" applyFont="1" applyFill="1" applyBorder="1" applyProtection="1"/>
    <xf numFmtId="0" fontId="0" fillId="3" borderId="10" xfId="0" applyFill="1" applyBorder="1" applyProtection="1"/>
    <xf numFmtId="0" fontId="0" fillId="0" borderId="11" xfId="0" applyBorder="1" applyProtection="1"/>
    <xf numFmtId="0" fontId="10" fillId="2" borderId="0" xfId="0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0" xfId="0" applyAlignment="1" applyProtection="1"/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horizontal="left"/>
    </xf>
    <xf numFmtId="0" fontId="11" fillId="0" borderId="0" xfId="0" applyFont="1" applyProtection="1"/>
    <xf numFmtId="0" fontId="7" fillId="0" borderId="0" xfId="0" applyFont="1" applyAlignment="1" applyProtection="1">
      <alignment horizontal="left"/>
    </xf>
    <xf numFmtId="0" fontId="12" fillId="3" borderId="9" xfId="0" applyFont="1" applyFill="1" applyBorder="1" applyAlignment="1" applyProtection="1">
      <alignment horizontal="left" indent="1"/>
    </xf>
    <xf numFmtId="0" fontId="12" fillId="3" borderId="10" xfId="0" applyFont="1" applyFill="1" applyBorder="1" applyAlignment="1" applyProtection="1">
      <alignment horizontal="left" indent="1"/>
    </xf>
    <xf numFmtId="0" fontId="7" fillId="3" borderId="10" xfId="0" applyFont="1" applyFill="1" applyBorder="1" applyAlignment="1" applyProtection="1"/>
    <xf numFmtId="0" fontId="0" fillId="3" borderId="10" xfId="0" applyFill="1" applyBorder="1" applyAlignment="1" applyProtection="1"/>
    <xf numFmtId="0" fontId="7" fillId="3" borderId="10" xfId="0" applyFont="1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12" xfId="0" applyFill="1" applyBorder="1" applyAlignment="1" applyProtection="1"/>
    <xf numFmtId="0" fontId="11" fillId="0" borderId="0" xfId="0" applyFont="1" applyBorder="1" applyAlignment="1" applyProtection="1">
      <alignment wrapText="1"/>
    </xf>
    <xf numFmtId="164" fontId="0" fillId="0" borderId="13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44" fontId="0" fillId="0" borderId="14" xfId="0" applyNumberFormat="1" applyFill="1" applyBorder="1" applyProtection="1"/>
    <xf numFmtId="0" fontId="7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7" fillId="0" borderId="0" xfId="0" applyFont="1" applyFill="1" applyProtection="1"/>
    <xf numFmtId="0" fontId="3" fillId="0" borderId="0" xfId="0" applyFont="1" applyFill="1" applyProtection="1"/>
    <xf numFmtId="0" fontId="7" fillId="2" borderId="0" xfId="0" applyFont="1" applyFill="1" applyBorder="1" applyProtection="1"/>
    <xf numFmtId="0" fontId="7" fillId="2" borderId="0" xfId="0" applyFont="1" applyFill="1" applyProtection="1"/>
    <xf numFmtId="0" fontId="11" fillId="0" borderId="11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3" fillId="2" borderId="0" xfId="0" applyFont="1" applyFill="1" applyBorder="1" applyProtection="1"/>
    <xf numFmtId="0" fontId="3" fillId="2" borderId="0" xfId="0" applyFont="1" applyFill="1" applyProtection="1"/>
    <xf numFmtId="0" fontId="3" fillId="0" borderId="0" xfId="0" applyFont="1" applyFill="1" applyAlignment="1" applyProtection="1">
      <alignment horizontal="right"/>
    </xf>
    <xf numFmtId="0" fontId="7" fillId="0" borderId="0" xfId="0" applyFont="1" applyAlignment="1" applyProtection="1"/>
    <xf numFmtId="0" fontId="4" fillId="0" borderId="0" xfId="0" applyFont="1" applyProtection="1"/>
    <xf numFmtId="0" fontId="9" fillId="0" borderId="0" xfId="0" applyFont="1" applyAlignment="1" applyProtection="1"/>
    <xf numFmtId="0" fontId="16" fillId="0" borderId="13" xfId="0" applyFont="1" applyBorder="1" applyAlignment="1" applyProtection="1">
      <alignment horizontal="left"/>
    </xf>
    <xf numFmtId="0" fontId="0" fillId="3" borderId="12" xfId="0" applyFill="1" applyBorder="1" applyProtection="1"/>
    <xf numFmtId="0" fontId="9" fillId="0" borderId="15" xfId="0" applyFont="1" applyBorder="1" applyAlignment="1" applyProtection="1">
      <alignment horizontal="center"/>
    </xf>
    <xf numFmtId="44" fontId="0" fillId="0" borderId="0" xfId="0" applyNumberFormat="1" applyFill="1" applyBorder="1" applyProtection="1"/>
    <xf numFmtId="0" fontId="9" fillId="0" borderId="0" xfId="0" applyFont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0" fontId="10" fillId="0" borderId="0" xfId="0" applyFont="1" applyAlignment="1" applyProtection="1"/>
    <xf numFmtId="0" fontId="0" fillId="0" borderId="15" xfId="0" applyBorder="1" applyProtection="1"/>
    <xf numFmtId="49" fontId="7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/>
    </xf>
    <xf numFmtId="0" fontId="0" fillId="0" borderId="15" xfId="0" applyBorder="1" applyAlignment="1" applyProtection="1"/>
    <xf numFmtId="0" fontId="0" fillId="0" borderId="15" xfId="0" applyFill="1" applyBorder="1" applyAlignment="1" applyProtection="1"/>
    <xf numFmtId="44" fontId="0" fillId="0" borderId="16" xfId="0" applyNumberFormat="1" applyFill="1" applyBorder="1" applyProtection="1"/>
    <xf numFmtId="0" fontId="6" fillId="0" borderId="0" xfId="0" applyFont="1" applyBorder="1" applyAlignment="1" applyProtection="1"/>
    <xf numFmtId="164" fontId="0" fillId="0" borderId="10" xfId="0" applyNumberFormat="1" applyFill="1" applyBorder="1" applyAlignment="1" applyProtection="1">
      <alignment horizontal="center"/>
    </xf>
    <xf numFmtId="164" fontId="0" fillId="0" borderId="13" xfId="0" applyNumberFormat="1" applyFill="1" applyBorder="1" applyAlignment="1" applyProtection="1">
      <alignment horizontal="center"/>
    </xf>
    <xf numFmtId="0" fontId="0" fillId="0" borderId="17" xfId="0" applyBorder="1" applyProtection="1"/>
    <xf numFmtId="0" fontId="0" fillId="4" borderId="0" xfId="0" applyFill="1" applyProtection="1"/>
    <xf numFmtId="164" fontId="0" fillId="0" borderId="0" xfId="0" applyNumberFormat="1" applyFill="1" applyBorder="1" applyAlignment="1" applyProtection="1">
      <alignment horizontal="center"/>
    </xf>
    <xf numFmtId="0" fontId="0" fillId="0" borderId="13" xfId="0" applyBorder="1" applyAlignment="1" applyProtection="1">
      <alignment horizontal="left"/>
    </xf>
    <xf numFmtId="0" fontId="11" fillId="0" borderId="11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1"/>
    </xf>
    <xf numFmtId="164" fontId="0" fillId="0" borderId="10" xfId="0" applyNumberFormat="1" applyFill="1" applyBorder="1" applyAlignment="1" applyProtection="1">
      <alignment horizontal="center"/>
    </xf>
    <xf numFmtId="164" fontId="0" fillId="0" borderId="13" xfId="0" applyNumberFormat="1" applyFill="1" applyBorder="1" applyAlignment="1" applyProtection="1">
      <alignment horizontal="center"/>
    </xf>
    <xf numFmtId="0" fontId="0" fillId="3" borderId="9" xfId="0" applyFill="1" applyBorder="1" applyAlignment="1" applyProtection="1"/>
    <xf numFmtId="0" fontId="0" fillId="0" borderId="10" xfId="0" applyBorder="1" applyAlignment="1" applyProtection="1"/>
    <xf numFmtId="0" fontId="11" fillId="0" borderId="11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164" fontId="0" fillId="0" borderId="10" xfId="0" applyNumberFormat="1" applyFill="1" applyBorder="1" applyAlignment="1" applyProtection="1">
      <alignment horizontal="center"/>
      <protection locked="0"/>
    </xf>
    <xf numFmtId="164" fontId="0" fillId="0" borderId="13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0" fillId="0" borderId="0" xfId="0" applyAlignment="1" applyProtection="1"/>
    <xf numFmtId="164" fontId="0" fillId="0" borderId="0" xfId="0" applyNumberFormat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11" fillId="0" borderId="21" xfId="0" applyFont="1" applyBorder="1" applyAlignment="1" applyProtection="1"/>
    <xf numFmtId="0" fontId="11" fillId="0" borderId="15" xfId="0" applyFont="1" applyBorder="1" applyAlignment="1" applyProtection="1"/>
    <xf numFmtId="49" fontId="7" fillId="0" borderId="15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6" fillId="0" borderId="0" xfId="0" applyFont="1" applyBorder="1" applyAlignment="1" applyProtection="1">
      <alignment horizontal="left" wrapText="1"/>
    </xf>
    <xf numFmtId="7" fontId="0" fillId="0" borderId="15" xfId="0" applyNumberForma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5" xfId="0" applyNumberFormat="1" applyBorder="1" applyAlignment="1" applyProtection="1">
      <alignment horizontal="center"/>
    </xf>
    <xf numFmtId="164" fontId="0" fillId="0" borderId="13" xfId="0" applyNumberForma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6" fillId="2" borderId="0" xfId="0" applyFont="1" applyFill="1" applyBorder="1" applyAlignment="1" applyProtection="1">
      <alignment horizontal="left" wrapText="1"/>
    </xf>
    <xf numFmtId="0" fontId="9" fillId="0" borderId="0" xfId="0" applyFont="1" applyAlignment="1" applyProtection="1">
      <alignment horizontal="left" indent="8"/>
    </xf>
    <xf numFmtId="0" fontId="2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164" fontId="7" fillId="0" borderId="20" xfId="0" applyNumberFormat="1" applyFont="1" applyBorder="1" applyAlignment="1" applyProtection="1">
      <alignment horizontal="center"/>
    </xf>
    <xf numFmtId="0" fontId="0" fillId="0" borderId="15" xfId="0" applyBorder="1" applyAlignment="1" applyProtection="1">
      <alignment horizontal="left"/>
    </xf>
    <xf numFmtId="0" fontId="9" fillId="0" borderId="15" xfId="0" applyFont="1" applyBorder="1" applyAlignment="1" applyProtection="1">
      <alignment horizontal="left" indent="8"/>
    </xf>
    <xf numFmtId="164" fontId="0" fillId="0" borderId="10" xfId="0" applyNumberFormat="1" applyBorder="1" applyAlignment="1" applyProtection="1">
      <alignment horizontal="center"/>
    </xf>
    <xf numFmtId="164" fontId="0" fillId="0" borderId="13" xfId="0" applyNumberFormat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0" fillId="0" borderId="15" xfId="0" applyFont="1" applyFill="1" applyBorder="1" applyAlignment="1" applyProtection="1">
      <alignment horizontal="left" wrapText="1"/>
    </xf>
    <xf numFmtId="0" fontId="1" fillId="0" borderId="0" xfId="0" applyFont="1" applyFill="1" applyAlignment="1" applyProtection="1">
      <alignment horizontal="right"/>
    </xf>
    <xf numFmtId="0" fontId="1" fillId="0" borderId="13" xfId="0" applyFont="1" applyBorder="1" applyAlignment="1" applyProtection="1">
      <alignment horizontal="center"/>
    </xf>
    <xf numFmtId="164" fontId="0" fillId="0" borderId="15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0" fontId="9" fillId="0" borderId="0" xfId="0" applyFont="1" applyFill="1" applyAlignment="1" applyProtection="1">
      <alignment horizontal="left"/>
    </xf>
    <xf numFmtId="0" fontId="0" fillId="0" borderId="0" xfId="0" applyAlignment="1" applyProtection="1">
      <alignment wrapText="1"/>
    </xf>
    <xf numFmtId="0" fontId="6" fillId="0" borderId="18" xfId="0" applyFont="1" applyFill="1" applyBorder="1" applyAlignment="1" applyProtection="1">
      <alignment horizontal="left" vertical="center" wrapText="1" indent="1"/>
    </xf>
    <xf numFmtId="0" fontId="6" fillId="0" borderId="2" xfId="0" applyFont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1"/>
    </xf>
    <xf numFmtId="0" fontId="0" fillId="0" borderId="13" xfId="0" applyFill="1" applyBorder="1" applyAlignment="1" applyProtection="1">
      <alignment horizontal="left"/>
      <protection locked="0"/>
    </xf>
    <xf numFmtId="0" fontId="6" fillId="0" borderId="20" xfId="0" applyFont="1" applyFill="1" applyBorder="1" applyAlignment="1" applyProtection="1">
      <alignment horizontal="center" vertical="top"/>
    </xf>
    <xf numFmtId="3" fontId="7" fillId="0" borderId="1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A3BB-A88B-4BB7-991C-5C44A95884BD}">
  <sheetPr codeName="Sheet1"/>
  <dimension ref="A1:AA97"/>
  <sheetViews>
    <sheetView showGridLines="0" tabSelected="1" zoomScale="110" zoomScaleNormal="110" workbookViewId="0">
      <selection activeCell="B48" sqref="B48:O48"/>
    </sheetView>
  </sheetViews>
  <sheetFormatPr defaultRowHeight="15" x14ac:dyDescent="0.25"/>
  <cols>
    <col min="1" max="1" width="2.7109375" style="4" customWidth="1"/>
    <col min="2" max="2" width="4.42578125" style="4" customWidth="1"/>
    <col min="3" max="3" width="3.5703125" style="4" customWidth="1"/>
    <col min="4" max="4" width="8.7109375" style="4" customWidth="1"/>
    <col min="5" max="6" width="1.7109375" style="4" customWidth="1"/>
    <col min="7" max="7" width="10.5703125" style="4" customWidth="1"/>
    <col min="8" max="8" width="7.7109375" style="4" customWidth="1"/>
    <col min="9" max="9" width="1.7109375" style="4" customWidth="1"/>
    <col min="10" max="10" width="7.7109375" style="4" customWidth="1"/>
    <col min="11" max="11" width="10.5703125" style="4" customWidth="1"/>
    <col min="12" max="12" width="1.7109375" style="4" customWidth="1"/>
    <col min="13" max="13" width="16.5703125" style="4" customWidth="1"/>
    <col min="14" max="14" width="1.7109375" style="4" customWidth="1"/>
    <col min="15" max="15" width="16.85546875" style="4" customWidth="1"/>
    <col min="16" max="16" width="1.7109375" style="4" customWidth="1"/>
    <col min="17" max="17" width="2.7109375" style="4" customWidth="1"/>
    <col min="18" max="16384" width="9.140625" style="4"/>
  </cols>
  <sheetData>
    <row r="1" spans="1:25" ht="18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4" t="s">
        <v>0</v>
      </c>
      <c r="N1" s="144"/>
      <c r="O1" s="145"/>
      <c r="P1" s="3"/>
      <c r="Q1" s="2"/>
    </row>
    <row r="2" spans="1:25" ht="15.75" customHeight="1" x14ac:dyDescent="0.25">
      <c r="A2" s="1"/>
      <c r="B2" s="146" t="s">
        <v>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25" ht="15.75" customHeight="1" x14ac:dyDescent="0.25">
      <c r="A3" s="1"/>
      <c r="B3" s="146" t="s">
        <v>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5"/>
    </row>
    <row r="4" spans="1:25" ht="14.25" customHeight="1" x14ac:dyDescent="0.25">
      <c r="A4" s="1"/>
      <c r="B4" s="146" t="s">
        <v>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6"/>
      <c r="Q4" s="7"/>
    </row>
    <row r="5" spans="1:25" ht="16.5" customHeight="1" x14ac:dyDescent="0.25">
      <c r="A5" s="1"/>
      <c r="B5" s="2"/>
      <c r="C5" s="2"/>
      <c r="D5" s="2"/>
      <c r="E5" s="2"/>
      <c r="F5" s="2"/>
      <c r="G5" s="2"/>
      <c r="H5" s="8"/>
      <c r="I5" s="8"/>
      <c r="J5" s="8"/>
      <c r="K5" s="8"/>
      <c r="L5" s="8"/>
      <c r="M5" s="2"/>
      <c r="N5" s="2"/>
      <c r="O5" s="9"/>
      <c r="P5" s="9"/>
      <c r="Q5" s="7"/>
    </row>
    <row r="6" spans="1:25" hidden="1" x14ac:dyDescent="0.25">
      <c r="A6" s="1"/>
      <c r="B6" s="2"/>
      <c r="C6" s="2"/>
      <c r="D6" s="2"/>
      <c r="E6" s="2"/>
      <c r="F6" s="2"/>
      <c r="G6" s="2"/>
      <c r="H6" s="8"/>
      <c r="I6" s="8"/>
      <c r="J6" s="8"/>
      <c r="K6" s="8"/>
      <c r="L6" s="8"/>
      <c r="M6" s="2"/>
      <c r="N6" s="2"/>
      <c r="O6" s="2"/>
      <c r="P6" s="2"/>
      <c r="Q6" s="2"/>
      <c r="R6" s="10"/>
      <c r="S6" s="10"/>
      <c r="T6" s="10"/>
      <c r="U6" s="10"/>
      <c r="V6" s="10"/>
      <c r="W6" s="10"/>
      <c r="X6" s="10"/>
      <c r="Y6" s="10"/>
    </row>
    <row r="7" spans="1:25" ht="18" customHeight="1" thickBot="1" x14ac:dyDescent="0.3">
      <c r="A7" s="1"/>
      <c r="B7" s="149" t="s">
        <v>4</v>
      </c>
      <c r="C7" s="149"/>
      <c r="D7" s="149"/>
      <c r="E7" s="149"/>
      <c r="F7" s="150"/>
      <c r="G7" s="150"/>
      <c r="H7" s="150"/>
      <c r="I7" s="150"/>
      <c r="J7" s="150"/>
      <c r="K7" s="150"/>
      <c r="L7" s="151" t="s">
        <v>5</v>
      </c>
      <c r="M7" s="151"/>
      <c r="N7" s="151"/>
      <c r="O7" s="11"/>
      <c r="P7" s="12"/>
      <c r="Q7" s="2"/>
      <c r="R7" s="10"/>
      <c r="S7" s="10"/>
      <c r="T7" s="10"/>
      <c r="U7" s="10"/>
      <c r="V7" s="10"/>
      <c r="W7" s="10"/>
      <c r="X7" s="10"/>
      <c r="Y7" s="10"/>
    </row>
    <row r="8" spans="1:25" ht="15.75" thickBo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0"/>
      <c r="S8" s="10"/>
      <c r="T8" s="10"/>
      <c r="U8" s="10"/>
      <c r="V8" s="10"/>
      <c r="W8" s="10"/>
      <c r="X8" s="10"/>
      <c r="Y8" s="10"/>
    </row>
    <row r="9" spans="1:25" ht="24.95" customHeight="1" thickTop="1" x14ac:dyDescent="0.25">
      <c r="A9" s="1"/>
      <c r="B9" s="137" t="s">
        <v>6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" t="s">
        <v>7</v>
      </c>
      <c r="N9" s="14"/>
      <c r="O9" s="15"/>
      <c r="P9" s="16"/>
      <c r="Q9" s="2"/>
      <c r="R9" s="10"/>
      <c r="S9" s="10"/>
      <c r="T9" s="10"/>
      <c r="U9" s="10"/>
      <c r="V9" s="10"/>
      <c r="W9" s="10"/>
      <c r="X9" s="10"/>
      <c r="Y9" s="10"/>
    </row>
    <row r="10" spans="1:25" ht="30.75" customHeight="1" x14ac:dyDescent="0.25">
      <c r="A10" s="1"/>
      <c r="B10" s="139" t="s">
        <v>8</v>
      </c>
      <c r="C10" s="140"/>
      <c r="D10" s="140"/>
      <c r="E10" s="141"/>
      <c r="F10" s="141"/>
      <c r="G10" s="141"/>
      <c r="H10" s="141"/>
      <c r="I10" s="141"/>
      <c r="J10" s="141"/>
      <c r="K10" s="17" t="s">
        <v>9</v>
      </c>
      <c r="L10" s="18"/>
      <c r="M10" s="141"/>
      <c r="N10" s="141"/>
      <c r="O10" s="141"/>
      <c r="P10" s="19"/>
      <c r="Q10" s="2"/>
      <c r="R10" s="10"/>
      <c r="S10" s="10"/>
      <c r="T10" s="10"/>
      <c r="U10" s="10"/>
      <c r="V10" s="10"/>
      <c r="W10" s="10"/>
      <c r="X10" s="10"/>
      <c r="Y10" s="10"/>
    </row>
    <row r="11" spans="1:25" ht="15.75" thickBot="1" x14ac:dyDescent="0.3">
      <c r="A11" s="1"/>
      <c r="B11" s="20"/>
      <c r="C11" s="21"/>
      <c r="D11" s="22"/>
      <c r="E11" s="142" t="s">
        <v>10</v>
      </c>
      <c r="F11" s="142"/>
      <c r="G11" s="142"/>
      <c r="H11" s="142"/>
      <c r="I11" s="142"/>
      <c r="J11" s="142"/>
      <c r="K11" s="21"/>
      <c r="L11" s="22"/>
      <c r="M11" s="142" t="s">
        <v>10</v>
      </c>
      <c r="N11" s="142"/>
      <c r="O11" s="142"/>
      <c r="P11" s="23"/>
      <c r="Q11" s="2"/>
      <c r="R11" s="10"/>
      <c r="S11" s="10"/>
      <c r="T11" s="10"/>
      <c r="U11" s="10"/>
      <c r="V11" s="10"/>
      <c r="W11" s="10"/>
      <c r="X11" s="10"/>
      <c r="Y11" s="10"/>
    </row>
    <row r="12" spans="1:25" ht="15.75" thickTop="1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0"/>
      <c r="S12" s="10"/>
      <c r="T12" s="10"/>
      <c r="U12" s="10"/>
      <c r="V12" s="10"/>
      <c r="W12" s="10"/>
      <c r="X12" s="10"/>
      <c r="Y12" s="10"/>
    </row>
    <row r="13" spans="1:25" x14ac:dyDescent="0.25">
      <c r="A13" s="1"/>
      <c r="B13" s="24" t="s">
        <v>11</v>
      </c>
      <c r="C13" s="119" t="s">
        <v>12</v>
      </c>
      <c r="D13" s="119"/>
      <c r="E13" s="119"/>
      <c r="F13" s="119"/>
      <c r="G13" s="119"/>
      <c r="H13" s="119"/>
      <c r="I13" s="119"/>
      <c r="J13" s="143"/>
      <c r="K13" s="143"/>
      <c r="L13" s="25"/>
      <c r="M13" s="25"/>
      <c r="N13" s="25"/>
      <c r="O13" s="2"/>
      <c r="P13" s="2"/>
      <c r="Q13" s="26"/>
      <c r="R13" s="10"/>
      <c r="S13" s="10"/>
      <c r="T13" s="10"/>
      <c r="U13" s="10"/>
      <c r="V13" s="10"/>
      <c r="W13" s="10"/>
      <c r="X13" s="10"/>
      <c r="Y13" s="10"/>
    </row>
    <row r="14" spans="1:25" x14ac:dyDescent="0.25">
      <c r="A14" s="1"/>
      <c r="B14" s="24"/>
      <c r="C14" s="8"/>
      <c r="D14" s="2"/>
      <c r="E14" s="2"/>
      <c r="F14" s="2"/>
      <c r="G14" s="2"/>
      <c r="H14" s="2"/>
      <c r="I14" s="2"/>
      <c r="J14" s="2"/>
      <c r="K14" s="2"/>
      <c r="L14" s="2"/>
      <c r="M14" s="25"/>
      <c r="N14" s="25"/>
      <c r="O14" s="2"/>
      <c r="P14" s="2"/>
      <c r="Q14" s="26"/>
      <c r="R14" s="10"/>
      <c r="S14" s="10"/>
      <c r="T14" s="10"/>
      <c r="U14" s="10"/>
      <c r="V14" s="10"/>
      <c r="W14" s="10"/>
      <c r="X14" s="10"/>
      <c r="Y14" s="10"/>
    </row>
    <row r="15" spans="1:25" ht="17.25" customHeight="1" x14ac:dyDescent="0.25">
      <c r="A15" s="1"/>
      <c r="B15" s="27" t="s">
        <v>13</v>
      </c>
      <c r="C15" s="119" t="s">
        <v>14</v>
      </c>
      <c r="D15" s="119"/>
      <c r="E15" s="119"/>
      <c r="F15" s="119"/>
      <c r="G15" s="119"/>
      <c r="H15" s="119"/>
      <c r="I15" s="119"/>
      <c r="J15" s="119"/>
      <c r="K15" s="28"/>
      <c r="L15" s="2"/>
      <c r="M15" s="2"/>
      <c r="N15" s="2"/>
      <c r="O15" s="115"/>
      <c r="P15" s="115"/>
      <c r="Q15" s="2"/>
      <c r="R15" s="10"/>
      <c r="S15" s="10"/>
      <c r="T15" s="10"/>
      <c r="U15" s="10"/>
      <c r="V15" s="10"/>
      <c r="W15" s="10"/>
      <c r="X15" s="10"/>
      <c r="Y15" s="10"/>
    </row>
    <row r="16" spans="1:25" ht="9.75" customHeight="1" x14ac:dyDescent="0.25">
      <c r="A16" s="1"/>
      <c r="B16" s="2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10"/>
      <c r="S16" s="10"/>
      <c r="T16" s="10"/>
      <c r="U16" s="10"/>
      <c r="V16" s="10"/>
      <c r="W16" s="10"/>
      <c r="X16" s="10"/>
      <c r="Y16" s="10"/>
    </row>
    <row r="17" spans="1:25" ht="18" customHeight="1" x14ac:dyDescent="0.25">
      <c r="A17" s="1"/>
      <c r="B17" s="30" t="s">
        <v>15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/>
      <c r="R17" s="10"/>
      <c r="S17" s="10"/>
      <c r="T17" s="10"/>
      <c r="U17" s="10"/>
      <c r="V17" s="10"/>
      <c r="W17" s="10"/>
      <c r="X17" s="10"/>
      <c r="Y17" s="10"/>
    </row>
    <row r="18" spans="1:25" ht="8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/>
      <c r="R18" s="10"/>
      <c r="S18" s="10"/>
      <c r="T18" s="10"/>
      <c r="U18" s="10"/>
      <c r="V18" s="10"/>
      <c r="W18" s="10"/>
      <c r="X18" s="10"/>
      <c r="Y18" s="10"/>
    </row>
    <row r="19" spans="1:25" ht="19.5" customHeight="1" x14ac:dyDescent="0.25">
      <c r="A19" s="1"/>
      <c r="B19" s="27" t="s">
        <v>16</v>
      </c>
      <c r="C19" s="96" t="s">
        <v>17</v>
      </c>
      <c r="D19" s="96"/>
      <c r="E19" s="96"/>
      <c r="F19" s="96"/>
      <c r="G19" s="96"/>
      <c r="H19" s="96"/>
      <c r="I19" s="96"/>
      <c r="J19" s="96"/>
      <c r="K19" s="96"/>
      <c r="L19" s="96"/>
      <c r="M19" s="25"/>
      <c r="N19" s="25"/>
      <c r="O19" s="2"/>
      <c r="P19" s="2"/>
      <c r="Q19" s="2"/>
      <c r="R19" s="10"/>
      <c r="S19" s="10"/>
      <c r="T19" s="10"/>
      <c r="U19" s="10"/>
      <c r="V19" s="10"/>
      <c r="W19" s="10"/>
      <c r="X19" s="10"/>
      <c r="Y19" s="10"/>
    </row>
    <row r="20" spans="1:25" ht="24" customHeight="1" x14ac:dyDescent="0.25">
      <c r="A20" s="1"/>
      <c r="B20" s="27"/>
      <c r="C20" s="2" t="s">
        <v>18</v>
      </c>
      <c r="D20" s="96" t="s">
        <v>19</v>
      </c>
      <c r="E20" s="96"/>
      <c r="F20" s="96"/>
      <c r="G20" s="96"/>
      <c r="H20" s="96"/>
      <c r="I20" s="135" t="s">
        <v>20</v>
      </c>
      <c r="J20" s="135"/>
      <c r="K20" s="135"/>
      <c r="L20" s="135"/>
      <c r="M20" s="115"/>
      <c r="N20" s="115"/>
      <c r="O20" s="2"/>
      <c r="P20" s="2"/>
      <c r="Q20" s="2"/>
      <c r="R20" s="10"/>
      <c r="S20" s="10"/>
      <c r="T20" s="10"/>
      <c r="U20" s="10"/>
      <c r="V20" s="10"/>
      <c r="W20" s="10"/>
      <c r="X20" s="10"/>
      <c r="Y20" s="10"/>
    </row>
    <row r="21" spans="1:25" ht="24.95" customHeight="1" x14ac:dyDescent="0.25">
      <c r="A21" s="1"/>
      <c r="B21" s="27"/>
      <c r="C21" s="2" t="s">
        <v>21</v>
      </c>
      <c r="D21" s="96" t="s">
        <v>22</v>
      </c>
      <c r="E21" s="96"/>
      <c r="F21" s="96"/>
      <c r="G21" s="96"/>
      <c r="H21" s="96"/>
      <c r="I21" s="135" t="s">
        <v>23</v>
      </c>
      <c r="J21" s="135"/>
      <c r="K21" s="135"/>
      <c r="L21" s="135"/>
      <c r="M21" s="115"/>
      <c r="N21" s="115"/>
      <c r="O21" s="2"/>
      <c r="P21" s="2"/>
      <c r="Q21" s="2"/>
      <c r="R21" s="33"/>
      <c r="S21" s="10"/>
      <c r="T21" s="10"/>
      <c r="U21" s="10"/>
      <c r="V21" s="10"/>
      <c r="W21" s="10"/>
      <c r="X21" s="10"/>
      <c r="Y21" s="10"/>
    </row>
    <row r="22" spans="1:25" ht="24.95" customHeight="1" x14ac:dyDescent="0.25">
      <c r="A22" s="1"/>
      <c r="B22" s="27"/>
      <c r="C22" s="2" t="s">
        <v>24</v>
      </c>
      <c r="D22" s="96" t="s">
        <v>25</v>
      </c>
      <c r="E22" s="96"/>
      <c r="F22" s="96"/>
      <c r="G22" s="96"/>
      <c r="H22" s="96"/>
      <c r="I22" s="135" t="s">
        <v>26</v>
      </c>
      <c r="J22" s="135"/>
      <c r="K22" s="135"/>
      <c r="L22" s="135"/>
      <c r="M22" s="115"/>
      <c r="N22" s="115"/>
      <c r="O22" s="2"/>
      <c r="P22" s="2"/>
      <c r="Q22" s="2"/>
      <c r="R22" s="10"/>
      <c r="S22" s="10"/>
      <c r="T22" s="10"/>
      <c r="U22" s="10"/>
      <c r="V22" s="10"/>
      <c r="W22" s="10"/>
      <c r="X22" s="10"/>
      <c r="Y22" s="10"/>
    </row>
    <row r="23" spans="1:25" ht="24.95" customHeight="1" x14ac:dyDescent="0.25">
      <c r="A23" s="1"/>
      <c r="B23" s="27"/>
      <c r="C23" s="35" t="s">
        <v>27</v>
      </c>
      <c r="D23" s="96" t="s">
        <v>28</v>
      </c>
      <c r="E23" s="96"/>
      <c r="F23" s="96"/>
      <c r="G23" s="96"/>
      <c r="H23" s="96"/>
      <c r="I23" s="96"/>
      <c r="J23" s="96"/>
      <c r="K23" s="97" t="s">
        <v>29</v>
      </c>
      <c r="L23" s="97"/>
      <c r="M23" s="97"/>
      <c r="N23" s="34"/>
      <c r="O23" s="126">
        <f>SUM(M20:M22)</f>
        <v>0</v>
      </c>
      <c r="P23" s="126"/>
      <c r="Q23" s="2"/>
      <c r="R23" s="10"/>
      <c r="S23" s="10"/>
      <c r="T23" s="10"/>
      <c r="U23" s="10"/>
      <c r="V23" s="10"/>
      <c r="W23" s="10"/>
      <c r="X23" s="10"/>
      <c r="Y23" s="10"/>
    </row>
    <row r="24" spans="1:25" ht="24.95" customHeight="1" x14ac:dyDescent="0.25">
      <c r="A24" s="1"/>
      <c r="B24" s="27" t="s">
        <v>30</v>
      </c>
      <c r="C24" s="127" t="s">
        <v>31</v>
      </c>
      <c r="D24" s="96"/>
      <c r="E24" s="96"/>
      <c r="F24" s="96"/>
      <c r="G24" s="96"/>
      <c r="H24" s="96"/>
      <c r="I24" s="96"/>
      <c r="J24" s="96"/>
      <c r="K24" s="135" t="s">
        <v>32</v>
      </c>
      <c r="L24" s="135"/>
      <c r="M24" s="135"/>
      <c r="N24" s="2"/>
      <c r="O24" s="115"/>
      <c r="P24" s="115"/>
      <c r="Q24" s="2"/>
      <c r="R24" s="10"/>
      <c r="S24" s="10"/>
      <c r="T24" s="10"/>
      <c r="U24" s="10"/>
      <c r="V24" s="10"/>
      <c r="W24" s="10"/>
      <c r="X24" s="10"/>
      <c r="Y24" s="10"/>
    </row>
    <row r="25" spans="1:25" ht="24.95" customHeight="1" x14ac:dyDescent="0.25">
      <c r="A25" s="1"/>
      <c r="B25" s="27" t="s">
        <v>33</v>
      </c>
      <c r="C25" s="96" t="s">
        <v>34</v>
      </c>
      <c r="D25" s="96"/>
      <c r="E25" s="96"/>
      <c r="F25" s="96"/>
      <c r="G25" s="96"/>
      <c r="H25" s="96"/>
      <c r="I25" s="96"/>
      <c r="J25" s="96"/>
      <c r="K25" s="135" t="s">
        <v>35</v>
      </c>
      <c r="L25" s="135"/>
      <c r="M25" s="135"/>
      <c r="N25" s="2"/>
      <c r="O25" s="115"/>
      <c r="P25" s="115"/>
      <c r="Q25" s="2"/>
      <c r="R25" s="10"/>
      <c r="S25" s="10"/>
      <c r="T25" s="10"/>
      <c r="U25" s="10"/>
      <c r="V25" s="10"/>
      <c r="W25" s="10"/>
      <c r="X25" s="10"/>
      <c r="Y25" s="10"/>
    </row>
    <row r="26" spans="1:25" ht="24.95" customHeight="1" x14ac:dyDescent="0.25">
      <c r="A26" s="1"/>
      <c r="B26" s="27" t="s">
        <v>36</v>
      </c>
      <c r="C26" s="96" t="s">
        <v>38</v>
      </c>
      <c r="D26" s="96"/>
      <c r="E26" s="96"/>
      <c r="F26" s="96"/>
      <c r="G26" s="96"/>
      <c r="H26" s="96"/>
      <c r="I26" s="96"/>
      <c r="J26" s="96"/>
      <c r="K26" s="135" t="s">
        <v>39</v>
      </c>
      <c r="L26" s="135"/>
      <c r="M26" s="135"/>
      <c r="N26" s="25"/>
      <c r="O26" s="115"/>
      <c r="P26" s="115"/>
      <c r="Q26" s="2"/>
      <c r="R26" s="10"/>
      <c r="S26" s="10"/>
      <c r="T26" s="10"/>
      <c r="U26" s="10"/>
      <c r="V26" s="10"/>
      <c r="W26" s="10"/>
      <c r="X26" s="10"/>
      <c r="Y26" s="10"/>
    </row>
    <row r="27" spans="1:25" ht="24.95" customHeight="1" x14ac:dyDescent="0.25">
      <c r="A27" s="1"/>
      <c r="B27" s="27" t="s">
        <v>37</v>
      </c>
      <c r="C27" s="136" t="s">
        <v>41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35"/>
      <c r="O27" s="115"/>
      <c r="P27" s="115"/>
      <c r="Q27" s="2"/>
      <c r="R27" s="10"/>
      <c r="S27" s="10"/>
      <c r="T27" s="10"/>
      <c r="U27" s="10"/>
      <c r="V27" s="10"/>
      <c r="W27" s="10"/>
      <c r="X27" s="10"/>
      <c r="Y27" s="10"/>
    </row>
    <row r="28" spans="1:25" ht="24.95" customHeight="1" thickBot="1" x14ac:dyDescent="0.3">
      <c r="A28" s="1"/>
      <c r="B28" s="27" t="s">
        <v>40</v>
      </c>
      <c r="C28" s="119" t="s">
        <v>43</v>
      </c>
      <c r="D28" s="119"/>
      <c r="E28" s="119"/>
      <c r="F28" s="119"/>
      <c r="G28" s="119"/>
      <c r="H28" s="119"/>
      <c r="I28" s="119"/>
      <c r="J28" s="119"/>
      <c r="K28" s="97" t="s">
        <v>108</v>
      </c>
      <c r="L28" s="97"/>
      <c r="M28" s="97"/>
      <c r="N28" s="34"/>
      <c r="O28" s="134">
        <f>SUM(O23:O27)</f>
        <v>0</v>
      </c>
      <c r="P28" s="134"/>
      <c r="Q28" s="2"/>
      <c r="R28" s="10"/>
      <c r="S28" s="10"/>
      <c r="T28" s="10"/>
      <c r="U28" s="10"/>
      <c r="V28" s="10"/>
      <c r="W28" s="10"/>
      <c r="X28" s="10"/>
      <c r="Y28" s="10"/>
    </row>
    <row r="29" spans="1:25" ht="10.5" customHeight="1" thickTop="1" x14ac:dyDescent="0.25">
      <c r="A29" s="1"/>
      <c r="B29" s="27"/>
      <c r="C29" s="8"/>
      <c r="D29" s="2"/>
      <c r="E29" s="2"/>
      <c r="F29" s="2"/>
      <c r="G29" s="2"/>
      <c r="H29" s="2"/>
      <c r="I29" s="2"/>
      <c r="J29" s="2"/>
      <c r="K29" s="2"/>
      <c r="L29" s="36"/>
      <c r="M29" s="2"/>
      <c r="N29" s="2"/>
      <c r="O29" s="25"/>
      <c r="P29" s="25"/>
      <c r="Q29" s="2"/>
      <c r="R29" s="10"/>
      <c r="S29" s="10"/>
      <c r="T29" s="10"/>
      <c r="U29" s="10"/>
      <c r="V29" s="10"/>
      <c r="W29" s="10"/>
      <c r="X29" s="10"/>
      <c r="Y29" s="10"/>
    </row>
    <row r="30" spans="1:25" ht="19.5" customHeight="1" x14ac:dyDescent="0.25">
      <c r="A30" s="1"/>
      <c r="B30" s="27" t="s">
        <v>42</v>
      </c>
      <c r="C30" s="96" t="s">
        <v>45</v>
      </c>
      <c r="D30" s="96"/>
      <c r="E30" s="96"/>
      <c r="F30" s="96"/>
      <c r="G30" s="96"/>
      <c r="H30" s="96"/>
      <c r="I30" s="96"/>
      <c r="J30" s="96"/>
      <c r="K30" s="37"/>
      <c r="L30" s="38"/>
      <c r="M30" s="2"/>
      <c r="N30" s="2"/>
      <c r="O30" s="115"/>
      <c r="P30" s="115"/>
      <c r="Q30" s="2"/>
      <c r="R30" s="10"/>
      <c r="S30" s="10"/>
      <c r="T30" s="10"/>
      <c r="U30" s="10"/>
      <c r="V30" s="10"/>
      <c r="W30" s="10"/>
      <c r="X30" s="10"/>
      <c r="Y30" s="10"/>
    </row>
    <row r="31" spans="1:25" ht="14.25" customHeight="1" x14ac:dyDescent="0.25">
      <c r="A31" s="1"/>
      <c r="B31" s="27"/>
      <c r="C31" s="96"/>
      <c r="D31" s="96"/>
      <c r="E31" s="96"/>
      <c r="F31" s="96"/>
      <c r="G31" s="96"/>
      <c r="H31" s="96"/>
      <c r="I31" s="96"/>
      <c r="J31" s="96"/>
      <c r="K31" s="97"/>
      <c r="L31" s="97"/>
      <c r="M31" s="97"/>
      <c r="N31" s="34"/>
      <c r="O31" s="114"/>
      <c r="P31" s="114"/>
      <c r="Q31" s="2"/>
      <c r="R31" s="10"/>
      <c r="S31" s="10"/>
      <c r="T31" s="10"/>
      <c r="U31" s="10"/>
      <c r="V31" s="10"/>
      <c r="W31" s="10"/>
      <c r="X31" s="10"/>
      <c r="Y31" s="10"/>
    </row>
    <row r="32" spans="1:25" ht="15.75" customHeight="1" thickBot="1" x14ac:dyDescent="0.3">
      <c r="A32" s="1"/>
      <c r="B32" s="27" t="s">
        <v>44</v>
      </c>
      <c r="C32" s="96" t="s">
        <v>47</v>
      </c>
      <c r="D32" s="96"/>
      <c r="E32" s="96"/>
      <c r="F32" s="96"/>
      <c r="G32" s="96"/>
      <c r="H32" s="96"/>
      <c r="I32" s="96"/>
      <c r="J32" s="96"/>
      <c r="K32" s="97" t="s">
        <v>109</v>
      </c>
      <c r="L32" s="97"/>
      <c r="M32" s="97"/>
      <c r="N32" s="34"/>
      <c r="O32" s="134">
        <f>O28-O30</f>
        <v>0</v>
      </c>
      <c r="P32" s="134"/>
      <c r="Q32" s="2"/>
      <c r="R32" s="10"/>
      <c r="S32" s="10"/>
      <c r="T32" s="10"/>
      <c r="U32" s="10"/>
      <c r="V32" s="10"/>
      <c r="W32" s="10"/>
      <c r="X32" s="10"/>
      <c r="Y32" s="10"/>
    </row>
    <row r="33" spans="1:25" ht="24.95" customHeight="1" thickTop="1" x14ac:dyDescent="0.25">
      <c r="A33" s="1"/>
      <c r="B33" s="27" t="s">
        <v>46</v>
      </c>
      <c r="C33" s="96" t="s">
        <v>49</v>
      </c>
      <c r="D33" s="96"/>
      <c r="E33" s="96"/>
      <c r="F33" s="96"/>
      <c r="G33" s="96"/>
      <c r="H33" s="96"/>
      <c r="I33" s="96"/>
      <c r="J33" s="96"/>
      <c r="K33" s="37"/>
      <c r="L33" s="38"/>
      <c r="M33" s="2"/>
      <c r="N33" s="2"/>
      <c r="O33" s="115"/>
      <c r="P33" s="115"/>
      <c r="Q33" s="2"/>
      <c r="R33" s="10"/>
      <c r="S33" s="10"/>
      <c r="T33" s="10"/>
      <c r="U33" s="10"/>
      <c r="V33" s="10"/>
      <c r="W33" s="10"/>
      <c r="X33" s="10"/>
      <c r="Y33" s="10"/>
    </row>
    <row r="34" spans="1:25" ht="11.1" customHeight="1" x14ac:dyDescent="0.25">
      <c r="A34" s="1"/>
      <c r="B34" s="27"/>
      <c r="C34" s="127"/>
      <c r="D34" s="127"/>
      <c r="E34" s="127"/>
      <c r="F34" s="127"/>
      <c r="G34" s="127"/>
      <c r="H34" s="127"/>
      <c r="I34" s="127"/>
      <c r="J34" s="127"/>
      <c r="K34" s="97"/>
      <c r="L34" s="97"/>
      <c r="M34" s="97"/>
      <c r="N34" s="34"/>
      <c r="O34" s="114"/>
      <c r="P34" s="114"/>
      <c r="Q34" s="2"/>
      <c r="R34" s="10"/>
      <c r="S34" s="10"/>
      <c r="T34" s="10"/>
      <c r="U34" s="10"/>
      <c r="V34" s="10"/>
      <c r="W34" s="10"/>
      <c r="X34" s="10"/>
      <c r="Y34" s="10"/>
    </row>
    <row r="35" spans="1:25" ht="16.5" customHeight="1" thickBot="1" x14ac:dyDescent="0.3">
      <c r="A35" s="1"/>
      <c r="B35" s="27" t="s">
        <v>48</v>
      </c>
      <c r="C35" s="127" t="s">
        <v>51</v>
      </c>
      <c r="D35" s="127"/>
      <c r="E35" s="127"/>
      <c r="F35" s="127"/>
      <c r="G35" s="127"/>
      <c r="H35" s="127"/>
      <c r="I35" s="127"/>
      <c r="J35" s="127"/>
      <c r="K35" s="97" t="s">
        <v>110</v>
      </c>
      <c r="L35" s="97"/>
      <c r="M35" s="97"/>
      <c r="N35" s="34"/>
      <c r="O35" s="134">
        <f>O15+O32+O33</f>
        <v>0</v>
      </c>
      <c r="P35" s="134"/>
      <c r="Q35" s="2"/>
      <c r="R35" s="10"/>
      <c r="S35" s="10"/>
      <c r="T35" s="10"/>
      <c r="U35" s="10"/>
      <c r="V35" s="10"/>
      <c r="W35" s="10"/>
      <c r="X35" s="10"/>
      <c r="Y35" s="10"/>
    </row>
    <row r="36" spans="1:25" ht="11.1" customHeight="1" thickTop="1" x14ac:dyDescent="0.25">
      <c r="A36" s="1"/>
      <c r="B36" s="27"/>
      <c r="C36" s="39"/>
      <c r="D36" s="39"/>
      <c r="E36" s="39"/>
      <c r="F36" s="39"/>
      <c r="G36" s="39"/>
      <c r="H36" s="39"/>
      <c r="I36" s="39"/>
      <c r="J36" s="39"/>
      <c r="K36" s="34"/>
      <c r="L36" s="34"/>
      <c r="M36" s="34"/>
      <c r="N36" s="34"/>
      <c r="O36" s="70"/>
      <c r="P36" s="70"/>
      <c r="Q36" s="2"/>
      <c r="R36" s="10"/>
      <c r="S36" s="10"/>
      <c r="T36" s="10"/>
      <c r="U36" s="10"/>
      <c r="V36" s="10"/>
      <c r="W36" s="10"/>
      <c r="X36" s="10"/>
      <c r="Y36" s="10"/>
    </row>
    <row r="37" spans="1:25" ht="12.75" customHeight="1" x14ac:dyDescent="0.25">
      <c r="A37" s="1"/>
      <c r="B37" s="40" t="s">
        <v>52</v>
      </c>
      <c r="C37" s="41"/>
      <c r="D37" s="41"/>
      <c r="E37" s="41"/>
      <c r="F37" s="41"/>
      <c r="G37" s="101" t="s">
        <v>53</v>
      </c>
      <c r="H37" s="101"/>
      <c r="I37" s="42"/>
      <c r="J37" s="102" t="s">
        <v>54</v>
      </c>
      <c r="K37" s="102"/>
      <c r="L37" s="43"/>
      <c r="M37" s="44" t="s">
        <v>55</v>
      </c>
      <c r="N37" s="31"/>
      <c r="O37" s="45" t="s">
        <v>56</v>
      </c>
      <c r="P37" s="46"/>
      <c r="Q37" s="1"/>
      <c r="R37" s="10"/>
      <c r="S37" s="10"/>
      <c r="T37" s="10"/>
      <c r="U37" s="10"/>
      <c r="V37" s="10"/>
      <c r="W37" s="10"/>
      <c r="X37" s="10"/>
      <c r="Y37" s="10"/>
    </row>
    <row r="38" spans="1:25" ht="12.75" customHeight="1" x14ac:dyDescent="0.25">
      <c r="A38" s="1"/>
      <c r="B38" s="92" t="s">
        <v>57</v>
      </c>
      <c r="C38" s="93"/>
      <c r="D38" s="93"/>
      <c r="E38" s="93"/>
      <c r="F38" s="47"/>
      <c r="G38" s="94"/>
      <c r="H38" s="94"/>
      <c r="I38" s="18"/>
      <c r="J38" s="95"/>
      <c r="K38" s="95"/>
      <c r="L38" s="18"/>
      <c r="M38" s="48"/>
      <c r="N38" s="49"/>
      <c r="O38" s="81">
        <f>SUM(G38+J38+M38)</f>
        <v>0</v>
      </c>
      <c r="P38" s="50"/>
      <c r="Q38" s="2"/>
      <c r="R38" s="10"/>
      <c r="S38" s="10"/>
      <c r="T38" s="10"/>
      <c r="U38" s="10"/>
      <c r="V38" s="10"/>
      <c r="W38" s="10"/>
      <c r="X38" s="10"/>
      <c r="Y38" s="10"/>
    </row>
    <row r="39" spans="1:25" ht="12.75" customHeight="1" x14ac:dyDescent="0.25">
      <c r="A39" s="1"/>
      <c r="B39" s="92" t="s">
        <v>58</v>
      </c>
      <c r="C39" s="93"/>
      <c r="D39" s="93"/>
      <c r="E39" s="93"/>
      <c r="F39" s="47"/>
      <c r="G39" s="94"/>
      <c r="H39" s="94"/>
      <c r="I39" s="18"/>
      <c r="J39" s="95"/>
      <c r="K39" s="95"/>
      <c r="L39" s="18"/>
      <c r="M39" s="48"/>
      <c r="N39" s="49"/>
      <c r="O39" s="81">
        <f t="shared" ref="O39:O44" si="0">SUM(G39+J39+M39)</f>
        <v>0</v>
      </c>
      <c r="P39" s="50"/>
      <c r="Q39" s="51"/>
      <c r="R39" s="10"/>
      <c r="S39" s="10"/>
      <c r="T39" s="10"/>
      <c r="U39" s="10"/>
      <c r="V39" s="10"/>
      <c r="W39" s="10"/>
      <c r="X39" s="10"/>
      <c r="Y39" s="10"/>
    </row>
    <row r="40" spans="1:25" ht="12.75" customHeight="1" x14ac:dyDescent="0.25">
      <c r="A40" s="1"/>
      <c r="B40" s="92" t="s">
        <v>59</v>
      </c>
      <c r="C40" s="93"/>
      <c r="D40" s="93"/>
      <c r="E40" s="93"/>
      <c r="F40" s="47"/>
      <c r="G40" s="94"/>
      <c r="H40" s="94"/>
      <c r="I40" s="18"/>
      <c r="J40" s="95"/>
      <c r="K40" s="95"/>
      <c r="L40" s="18"/>
      <c r="M40" s="48"/>
      <c r="N40" s="49"/>
      <c r="O40" s="81">
        <f t="shared" si="0"/>
        <v>0</v>
      </c>
      <c r="P40" s="50"/>
      <c r="Q40" s="52"/>
      <c r="R40" s="10"/>
      <c r="S40" s="10"/>
      <c r="T40" s="10"/>
      <c r="U40" s="10"/>
      <c r="V40" s="10"/>
      <c r="W40" s="10"/>
      <c r="X40" s="10"/>
      <c r="Y40" s="10"/>
    </row>
    <row r="41" spans="1:25" ht="12.75" customHeight="1" x14ac:dyDescent="0.25">
      <c r="A41" s="53"/>
      <c r="B41" s="92" t="s">
        <v>60</v>
      </c>
      <c r="C41" s="93"/>
      <c r="D41" s="93"/>
      <c r="E41" s="93"/>
      <c r="F41" s="47"/>
      <c r="G41" s="94"/>
      <c r="H41" s="94"/>
      <c r="I41" s="18"/>
      <c r="J41" s="95"/>
      <c r="K41" s="95"/>
      <c r="L41" s="18"/>
      <c r="M41" s="48"/>
      <c r="N41" s="49"/>
      <c r="O41" s="81">
        <f t="shared" si="0"/>
        <v>0</v>
      </c>
      <c r="P41" s="50"/>
      <c r="Q41" s="32"/>
      <c r="R41" s="10"/>
      <c r="S41" s="10"/>
      <c r="T41" s="10"/>
      <c r="U41" s="10"/>
      <c r="V41" s="10"/>
      <c r="W41" s="10"/>
      <c r="X41" s="10"/>
      <c r="Y41" s="10"/>
    </row>
    <row r="42" spans="1:25" ht="12.75" customHeight="1" x14ac:dyDescent="0.25">
      <c r="A42" s="54"/>
      <c r="B42" s="92" t="s">
        <v>61</v>
      </c>
      <c r="C42" s="93"/>
      <c r="D42" s="93"/>
      <c r="E42" s="93"/>
      <c r="F42" s="47"/>
      <c r="G42" s="94"/>
      <c r="H42" s="94"/>
      <c r="I42" s="18"/>
      <c r="J42" s="95"/>
      <c r="K42" s="95"/>
      <c r="L42" s="18"/>
      <c r="M42" s="48"/>
      <c r="N42" s="49"/>
      <c r="O42" s="81">
        <f t="shared" si="0"/>
        <v>0</v>
      </c>
      <c r="P42" s="50"/>
      <c r="Q42" s="2"/>
      <c r="R42" s="10"/>
      <c r="S42" s="10"/>
      <c r="T42" s="10"/>
      <c r="U42" s="10"/>
      <c r="V42" s="10"/>
      <c r="W42" s="10"/>
      <c r="X42" s="10"/>
      <c r="Y42" s="10"/>
    </row>
    <row r="43" spans="1:25" ht="12.75" hidden="1" customHeight="1" x14ac:dyDescent="0.25">
      <c r="A43" s="1"/>
      <c r="B43" s="92" t="s">
        <v>62</v>
      </c>
      <c r="C43" s="93"/>
      <c r="D43" s="93"/>
      <c r="E43" s="93"/>
      <c r="F43" s="47"/>
      <c r="G43" s="132"/>
      <c r="H43" s="132"/>
      <c r="I43" s="18"/>
      <c r="J43" s="133"/>
      <c r="K43" s="133"/>
      <c r="L43" s="18"/>
      <c r="M43" s="84"/>
      <c r="N43" s="49"/>
      <c r="O43" s="81">
        <f t="shared" si="0"/>
        <v>0</v>
      </c>
      <c r="P43" s="50"/>
      <c r="Q43" s="2"/>
      <c r="R43" s="10"/>
      <c r="S43" s="10"/>
      <c r="T43" s="10"/>
      <c r="U43" s="10"/>
      <c r="V43" s="10"/>
      <c r="W43" s="10"/>
      <c r="X43" s="10"/>
      <c r="Y43" s="10"/>
    </row>
    <row r="44" spans="1:25" s="56" customFormat="1" ht="12.75" customHeight="1" x14ac:dyDescent="0.25">
      <c r="A44" s="1"/>
      <c r="B44" s="92" t="s">
        <v>62</v>
      </c>
      <c r="C44" s="93"/>
      <c r="D44" s="93"/>
      <c r="E44" s="93"/>
      <c r="F44" s="47"/>
      <c r="G44" s="94"/>
      <c r="H44" s="94"/>
      <c r="I44" s="18"/>
      <c r="J44" s="95"/>
      <c r="K44" s="95"/>
      <c r="L44" s="18"/>
      <c r="M44" s="48"/>
      <c r="N44" s="49"/>
      <c r="O44" s="81">
        <f t="shared" si="0"/>
        <v>0</v>
      </c>
      <c r="P44" s="50"/>
      <c r="Q44" s="2"/>
      <c r="R44" s="55"/>
      <c r="S44" s="55"/>
      <c r="T44" s="55"/>
      <c r="U44" s="55"/>
      <c r="V44" s="55"/>
      <c r="W44" s="55"/>
      <c r="X44" s="55"/>
      <c r="Y44" s="55"/>
    </row>
    <row r="45" spans="1:25" s="56" customFormat="1" ht="12.75" customHeight="1" x14ac:dyDescent="0.25">
      <c r="A45" s="1"/>
      <c r="B45" s="57"/>
      <c r="C45" s="58"/>
      <c r="D45" s="58"/>
      <c r="E45" s="58"/>
      <c r="F45" s="47"/>
      <c r="G45" s="80"/>
      <c r="H45" s="80"/>
      <c r="I45" s="18"/>
      <c r="J45" s="81"/>
      <c r="K45" s="81"/>
      <c r="L45" s="18"/>
      <c r="M45" s="81"/>
      <c r="N45" s="49"/>
      <c r="O45" s="81"/>
      <c r="P45" s="50"/>
      <c r="Q45" s="2"/>
      <c r="R45" s="55"/>
      <c r="S45" s="55"/>
      <c r="T45" s="55"/>
      <c r="U45" s="55"/>
      <c r="V45" s="55"/>
      <c r="W45" s="55"/>
      <c r="X45" s="55"/>
      <c r="Y45" s="55"/>
    </row>
    <row r="46" spans="1:25" s="60" customFormat="1" ht="12" customHeight="1" x14ac:dyDescent="0.25">
      <c r="A46" s="1"/>
      <c r="B46" s="40"/>
      <c r="C46" s="41"/>
      <c r="D46" s="41"/>
      <c r="E46" s="41"/>
      <c r="F46" s="41"/>
      <c r="G46" s="101"/>
      <c r="H46" s="101"/>
      <c r="I46" s="42"/>
      <c r="J46" s="102"/>
      <c r="K46" s="102"/>
      <c r="L46" s="43"/>
      <c r="M46" s="44"/>
      <c r="N46" s="31"/>
      <c r="O46" s="45"/>
      <c r="P46" s="46"/>
      <c r="Q46" s="1"/>
      <c r="R46" s="59"/>
      <c r="S46" s="59"/>
      <c r="T46" s="59"/>
      <c r="U46" s="59"/>
      <c r="V46" s="59"/>
      <c r="W46" s="59"/>
      <c r="X46" s="59"/>
      <c r="Y46" s="59"/>
    </row>
    <row r="47" spans="1:25" s="56" customFormat="1" ht="27" customHeight="1" x14ac:dyDescent="0.25">
      <c r="A47" s="1"/>
      <c r="B47" s="129" t="s">
        <v>63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2"/>
      <c r="R47" s="55"/>
      <c r="S47" s="55"/>
      <c r="T47" s="55" t="s">
        <v>64</v>
      </c>
      <c r="U47" s="55"/>
      <c r="V47" s="55"/>
      <c r="W47" s="55"/>
      <c r="X47" s="55"/>
      <c r="Y47" s="55"/>
    </row>
    <row r="48" spans="1:25" ht="27" customHeight="1" x14ac:dyDescent="0.25">
      <c r="A48" s="1"/>
      <c r="B48" s="130" t="s">
        <v>0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61"/>
      <c r="Q48" s="2"/>
      <c r="R48" s="10"/>
      <c r="S48" s="10"/>
      <c r="T48" s="10"/>
      <c r="U48" s="10"/>
      <c r="V48" s="10"/>
      <c r="W48" s="10"/>
      <c r="X48" s="10"/>
      <c r="Y48" s="10"/>
    </row>
    <row r="49" spans="1:25" ht="27" customHeight="1" x14ac:dyDescent="0.25">
      <c r="A49" s="1"/>
      <c r="B49" s="131" t="s">
        <v>65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6"/>
      <c r="Q49" s="2"/>
      <c r="R49" s="10"/>
      <c r="S49" s="10"/>
      <c r="T49" s="10"/>
      <c r="U49" s="10"/>
      <c r="V49" s="10"/>
      <c r="W49" s="10"/>
      <c r="X49" s="10"/>
      <c r="Y49" s="10"/>
    </row>
    <row r="50" spans="1:25" ht="18" customHeight="1" x14ac:dyDescent="0.25">
      <c r="A50" s="1"/>
      <c r="B50" s="30" t="s">
        <v>66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2"/>
      <c r="R50" s="10"/>
      <c r="S50" s="10"/>
      <c r="T50" s="10"/>
      <c r="U50" s="10"/>
      <c r="V50" s="10"/>
      <c r="W50" s="10"/>
      <c r="X50" s="10"/>
      <c r="Y50" s="10"/>
    </row>
    <row r="51" spans="1:25" ht="19.5" customHeight="1" x14ac:dyDescent="0.25">
      <c r="A51" s="1"/>
      <c r="B51" s="3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10"/>
      <c r="S51" s="10"/>
      <c r="T51" s="10"/>
      <c r="U51" s="10"/>
      <c r="V51" s="10"/>
      <c r="W51" s="10"/>
      <c r="X51" s="10"/>
      <c r="Y51" s="10"/>
    </row>
    <row r="52" spans="1:25" ht="21" customHeight="1" x14ac:dyDescent="0.25">
      <c r="A52" s="1"/>
      <c r="B52" s="27" t="s">
        <v>50</v>
      </c>
      <c r="C52" s="96" t="s">
        <v>68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37"/>
      <c r="O52" s="2"/>
      <c r="P52" s="2"/>
      <c r="Q52" s="2"/>
      <c r="R52" s="10"/>
      <c r="S52" s="10"/>
      <c r="T52" s="10"/>
      <c r="U52" s="10"/>
      <c r="V52" s="10"/>
      <c r="W52" s="10"/>
      <c r="X52" s="10"/>
      <c r="Y52" s="10"/>
    </row>
    <row r="53" spans="1:25" ht="21" customHeight="1" x14ac:dyDescent="0.25">
      <c r="A53" s="1"/>
      <c r="B53" s="27"/>
      <c r="C53" s="2" t="s">
        <v>18</v>
      </c>
      <c r="D53" s="96" t="s">
        <v>69</v>
      </c>
      <c r="E53" s="96"/>
      <c r="F53" s="96"/>
      <c r="G53" s="96"/>
      <c r="H53" s="96"/>
      <c r="I53" s="96"/>
      <c r="J53" s="96"/>
      <c r="K53" s="96"/>
      <c r="L53" s="96"/>
      <c r="M53" s="115"/>
      <c r="N53" s="115"/>
      <c r="O53" s="2"/>
      <c r="P53" s="2"/>
      <c r="Q53" s="2"/>
      <c r="R53" s="10"/>
      <c r="S53" s="10"/>
      <c r="T53" s="10"/>
      <c r="U53" s="10"/>
      <c r="V53" s="10"/>
      <c r="W53" s="10"/>
      <c r="X53" s="10"/>
      <c r="Y53" s="10"/>
    </row>
    <row r="54" spans="1:25" ht="20.25" customHeight="1" x14ac:dyDescent="0.25">
      <c r="A54" s="1"/>
      <c r="B54" s="27"/>
      <c r="C54" s="2" t="s">
        <v>21</v>
      </c>
      <c r="D54" s="37" t="s">
        <v>70</v>
      </c>
      <c r="E54" s="37"/>
      <c r="F54" s="37"/>
      <c r="G54" s="37"/>
      <c r="H54" s="37"/>
      <c r="I54" s="37"/>
      <c r="J54" s="37"/>
      <c r="K54" s="37"/>
      <c r="L54" s="37"/>
      <c r="M54" s="113"/>
      <c r="N54" s="113"/>
      <c r="O54" s="2"/>
      <c r="P54" s="2"/>
      <c r="Q54" s="2"/>
      <c r="R54" s="10"/>
      <c r="S54" s="10"/>
      <c r="T54" s="10"/>
      <c r="U54" s="10"/>
      <c r="V54" s="10"/>
      <c r="W54" s="10"/>
      <c r="X54" s="10"/>
      <c r="Y54" s="10"/>
    </row>
    <row r="55" spans="1:25" ht="21" customHeight="1" x14ac:dyDescent="0.25">
      <c r="A55" s="1"/>
      <c r="B55" s="62"/>
      <c r="C55" s="2" t="s">
        <v>24</v>
      </c>
      <c r="D55" s="96" t="s">
        <v>71</v>
      </c>
      <c r="E55" s="96"/>
      <c r="F55" s="96"/>
      <c r="G55" s="96"/>
      <c r="H55" s="96"/>
      <c r="I55" s="96"/>
      <c r="J55" s="96"/>
      <c r="K55" s="96"/>
      <c r="L55" s="96"/>
      <c r="M55" s="113"/>
      <c r="N55" s="113"/>
      <c r="O55" s="2"/>
      <c r="P55" s="2"/>
      <c r="Q55" s="2"/>
      <c r="R55" s="10"/>
      <c r="S55" s="10"/>
      <c r="T55" s="10"/>
      <c r="U55" s="10"/>
      <c r="V55" s="10"/>
      <c r="W55" s="10"/>
      <c r="X55" s="10"/>
      <c r="Y55" s="10"/>
    </row>
    <row r="56" spans="1:25" ht="21.75" customHeight="1" x14ac:dyDescent="0.25">
      <c r="A56" s="1"/>
      <c r="B56" s="62"/>
      <c r="C56" s="2" t="s">
        <v>27</v>
      </c>
      <c r="D56" s="96" t="s">
        <v>72</v>
      </c>
      <c r="E56" s="96"/>
      <c r="F56" s="96"/>
      <c r="G56" s="96"/>
      <c r="H56" s="96"/>
      <c r="I56" s="96"/>
      <c r="J56" s="96"/>
      <c r="K56" s="97" t="s">
        <v>111</v>
      </c>
      <c r="L56" s="97"/>
      <c r="M56" s="97"/>
      <c r="N56" s="34"/>
      <c r="O56" s="126">
        <f>SUM(M53:M55)</f>
        <v>0</v>
      </c>
      <c r="P56" s="126"/>
      <c r="Q56" s="2"/>
      <c r="R56" s="10"/>
      <c r="S56" s="10"/>
      <c r="T56" s="10"/>
      <c r="U56" s="10"/>
      <c r="V56" s="10"/>
      <c r="W56" s="10"/>
      <c r="X56" s="10"/>
      <c r="Y56" s="10"/>
    </row>
    <row r="57" spans="1:25" ht="21" customHeight="1" x14ac:dyDescent="0.25">
      <c r="A57" s="1"/>
      <c r="B57" s="27" t="s">
        <v>67</v>
      </c>
      <c r="C57" s="127" t="s">
        <v>74</v>
      </c>
      <c r="D57" s="127"/>
      <c r="E57" s="127"/>
      <c r="F57" s="127"/>
      <c r="G57" s="127"/>
      <c r="H57" s="127"/>
      <c r="I57" s="127"/>
      <c r="J57" s="127"/>
      <c r="K57" s="128" t="s">
        <v>75</v>
      </c>
      <c r="L57" s="128"/>
      <c r="M57" s="128"/>
      <c r="N57" s="34"/>
      <c r="O57" s="113"/>
      <c r="P57" s="113"/>
      <c r="Q57" s="25"/>
      <c r="R57" s="10"/>
      <c r="S57" s="10"/>
      <c r="T57" s="10"/>
      <c r="U57" s="10"/>
      <c r="V57" s="10"/>
      <c r="W57" s="10"/>
      <c r="X57" s="10"/>
      <c r="Y57" s="10"/>
    </row>
    <row r="58" spans="1:25" ht="22.5" customHeight="1" x14ac:dyDescent="0.25">
      <c r="A58" s="1"/>
      <c r="B58" s="27" t="s">
        <v>73</v>
      </c>
      <c r="C58" s="127" t="s">
        <v>78</v>
      </c>
      <c r="D58" s="127"/>
      <c r="E58" s="127"/>
      <c r="F58" s="127"/>
      <c r="G58" s="127"/>
      <c r="H58" s="127"/>
      <c r="I58" s="127"/>
      <c r="J58" s="127"/>
      <c r="K58" s="97" t="s">
        <v>39</v>
      </c>
      <c r="L58" s="97"/>
      <c r="M58" s="97"/>
      <c r="N58" s="34"/>
      <c r="O58" s="113"/>
      <c r="P58" s="113"/>
      <c r="Q58" s="63"/>
      <c r="R58" s="10"/>
      <c r="S58" s="10"/>
      <c r="T58" s="10"/>
      <c r="U58" s="10"/>
      <c r="V58" s="10"/>
      <c r="W58" s="10"/>
      <c r="X58" s="10"/>
      <c r="Y58" s="10"/>
    </row>
    <row r="59" spans="1:25" ht="21" customHeight="1" x14ac:dyDescent="0.25">
      <c r="A59" s="1"/>
      <c r="B59" s="27" t="s">
        <v>76</v>
      </c>
      <c r="C59" s="96" t="s">
        <v>80</v>
      </c>
      <c r="D59" s="96"/>
      <c r="E59" s="96"/>
      <c r="F59" s="96"/>
      <c r="G59" s="96"/>
      <c r="H59" s="96"/>
      <c r="I59" s="96"/>
      <c r="J59" s="96"/>
      <c r="K59" s="96"/>
      <c r="L59" s="96"/>
      <c r="M59" s="2"/>
      <c r="N59" s="2"/>
      <c r="O59" s="25"/>
      <c r="P59" s="25"/>
      <c r="Q59" s="63"/>
      <c r="R59" s="10"/>
      <c r="S59" s="10"/>
      <c r="T59" s="10"/>
      <c r="U59" s="10"/>
      <c r="V59" s="10"/>
      <c r="W59" s="10"/>
      <c r="X59" s="10"/>
      <c r="Y59" s="10"/>
    </row>
    <row r="60" spans="1:25" ht="21.75" customHeight="1" x14ac:dyDescent="0.25">
      <c r="A60" s="1"/>
      <c r="B60" s="27"/>
      <c r="C60" s="2" t="s">
        <v>18</v>
      </c>
      <c r="D60" s="96" t="s">
        <v>81</v>
      </c>
      <c r="E60" s="96"/>
      <c r="F60" s="96"/>
      <c r="G60" s="96"/>
      <c r="H60" s="96"/>
      <c r="I60" s="96"/>
      <c r="J60" s="96"/>
      <c r="K60" s="96"/>
      <c r="L60" s="96"/>
      <c r="M60" s="115"/>
      <c r="N60" s="115"/>
      <c r="O60" s="25"/>
      <c r="P60" s="25"/>
      <c r="Q60" s="63"/>
      <c r="R60" s="10"/>
      <c r="S60" s="10"/>
      <c r="T60" s="10"/>
      <c r="U60" s="10"/>
      <c r="V60" s="10"/>
      <c r="W60" s="10"/>
      <c r="X60" s="10"/>
      <c r="Y60" s="10"/>
    </row>
    <row r="61" spans="1:25" ht="20.25" customHeight="1" x14ac:dyDescent="0.25">
      <c r="A61" s="1"/>
      <c r="B61" s="27"/>
      <c r="C61" s="2" t="s">
        <v>21</v>
      </c>
      <c r="D61" s="96" t="s">
        <v>82</v>
      </c>
      <c r="E61" s="96"/>
      <c r="F61" s="96"/>
      <c r="G61" s="96"/>
      <c r="H61" s="96"/>
      <c r="I61" s="96"/>
      <c r="J61" s="96"/>
      <c r="K61" s="96"/>
      <c r="L61" s="96"/>
      <c r="M61" s="115"/>
      <c r="N61" s="115"/>
      <c r="O61" s="2"/>
      <c r="P61" s="25"/>
      <c r="Q61" s="25"/>
      <c r="R61" s="10"/>
      <c r="S61" s="10"/>
      <c r="T61" s="10"/>
      <c r="U61" s="10"/>
      <c r="V61" s="10"/>
      <c r="W61" s="10"/>
      <c r="X61" s="10"/>
      <c r="Y61" s="10"/>
    </row>
    <row r="62" spans="1:25" ht="24.95" customHeight="1" x14ac:dyDescent="0.25">
      <c r="A62" s="1"/>
      <c r="B62" s="62"/>
      <c r="C62" s="2" t="s">
        <v>24</v>
      </c>
      <c r="D62" s="96" t="s">
        <v>83</v>
      </c>
      <c r="E62" s="96"/>
      <c r="F62" s="96"/>
      <c r="G62" s="96"/>
      <c r="H62" s="96"/>
      <c r="I62" s="96"/>
      <c r="J62" s="96"/>
      <c r="K62" s="97" t="s">
        <v>112</v>
      </c>
      <c r="L62" s="97"/>
      <c r="M62" s="97"/>
      <c r="N62" s="64"/>
      <c r="O62" s="126">
        <f>SUM(M60:M61)</f>
        <v>0</v>
      </c>
      <c r="P62" s="126"/>
      <c r="Q62" s="25"/>
      <c r="R62" s="10"/>
      <c r="S62" s="10"/>
      <c r="T62" s="10"/>
      <c r="U62" s="10"/>
      <c r="V62" s="10"/>
      <c r="W62" s="10"/>
      <c r="X62" s="10"/>
      <c r="Y62" s="10"/>
    </row>
    <row r="63" spans="1:25" ht="12.75" customHeight="1" x14ac:dyDescent="0.25">
      <c r="A63" s="1"/>
      <c r="B63" s="62"/>
      <c r="C63" s="2"/>
      <c r="D63" s="96"/>
      <c r="E63" s="96"/>
      <c r="F63" s="96"/>
      <c r="G63" s="96"/>
      <c r="H63" s="96"/>
      <c r="I63" s="96"/>
      <c r="J63" s="96"/>
      <c r="K63" s="97"/>
      <c r="L63" s="97"/>
      <c r="M63" s="97"/>
      <c r="N63" s="64"/>
      <c r="O63" s="114"/>
      <c r="P63" s="114"/>
      <c r="Q63" s="25"/>
      <c r="R63" s="10"/>
      <c r="S63" s="10"/>
      <c r="T63" s="10"/>
      <c r="U63" s="10"/>
      <c r="V63" s="10"/>
      <c r="W63" s="10"/>
      <c r="X63" s="10"/>
      <c r="Y63" s="10"/>
    </row>
    <row r="64" spans="1:25" ht="18" customHeight="1" x14ac:dyDescent="0.25">
      <c r="A64" s="1"/>
      <c r="B64" s="27" t="s">
        <v>77</v>
      </c>
      <c r="C64" s="96" t="s">
        <v>85</v>
      </c>
      <c r="D64" s="96"/>
      <c r="E64" s="96"/>
      <c r="F64" s="96"/>
      <c r="G64" s="96"/>
      <c r="H64" s="96"/>
      <c r="I64" s="96"/>
      <c r="J64" s="96"/>
      <c r="K64" s="96"/>
      <c r="L64" s="96"/>
      <c r="M64" s="2"/>
      <c r="N64" s="2"/>
      <c r="O64" s="115"/>
      <c r="P64" s="115"/>
      <c r="Q64" s="25"/>
      <c r="R64" s="10"/>
      <c r="S64" s="10"/>
      <c r="T64" s="10"/>
      <c r="U64" s="10"/>
      <c r="V64" s="10"/>
      <c r="W64" s="10"/>
      <c r="X64" s="10"/>
      <c r="Y64" s="10"/>
    </row>
    <row r="65" spans="1:27" ht="24.95" customHeight="1" thickBot="1" x14ac:dyDescent="0.3">
      <c r="A65" s="1"/>
      <c r="B65" s="27" t="s">
        <v>79</v>
      </c>
      <c r="C65" s="119" t="s">
        <v>87</v>
      </c>
      <c r="D65" s="119"/>
      <c r="E65" s="119"/>
      <c r="F65" s="119"/>
      <c r="G65" s="119"/>
      <c r="H65" s="119"/>
      <c r="I65" s="119"/>
      <c r="J65" s="119"/>
      <c r="K65" s="120" t="s">
        <v>113</v>
      </c>
      <c r="L65" s="120"/>
      <c r="M65" s="120"/>
      <c r="N65" s="121"/>
      <c r="O65" s="122">
        <f>O56+O57+O58+O62+O64</f>
        <v>0</v>
      </c>
      <c r="P65" s="122"/>
      <c r="Q65" s="25"/>
      <c r="R65" s="10"/>
      <c r="S65" s="10"/>
      <c r="T65" s="10"/>
      <c r="U65" s="10"/>
      <c r="V65" s="10"/>
      <c r="W65" s="10"/>
      <c r="X65" s="10"/>
      <c r="Y65" s="10"/>
    </row>
    <row r="66" spans="1:27" ht="14.25" customHeight="1" thickTop="1" x14ac:dyDescent="0.25">
      <c r="A66" s="1"/>
      <c r="B66" s="27"/>
      <c r="C66" s="28"/>
      <c r="D66" s="28"/>
      <c r="E66" s="28"/>
      <c r="F66" s="28"/>
      <c r="G66" s="28"/>
      <c r="H66" s="28"/>
      <c r="I66" s="28"/>
      <c r="J66" s="28"/>
      <c r="K66" s="65"/>
      <c r="L66" s="65"/>
      <c r="M66" s="65"/>
      <c r="N66" s="85"/>
      <c r="O66" s="70"/>
      <c r="P66" s="70"/>
      <c r="Q66" s="25"/>
      <c r="R66" s="10"/>
      <c r="S66" s="10"/>
      <c r="T66" s="10"/>
      <c r="U66" s="10"/>
      <c r="V66" s="10"/>
      <c r="W66" s="10"/>
      <c r="X66" s="10"/>
      <c r="Y66" s="10"/>
    </row>
    <row r="67" spans="1:27" ht="18.95" customHeight="1" x14ac:dyDescent="0.25">
      <c r="A67" s="1"/>
      <c r="B67" s="30" t="s">
        <v>88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66"/>
      <c r="Q67" s="25"/>
      <c r="R67" s="10"/>
      <c r="S67" s="10"/>
      <c r="T67" s="10"/>
      <c r="U67" s="10"/>
      <c r="V67" s="10"/>
      <c r="W67" s="10"/>
      <c r="X67" s="10"/>
      <c r="Y67" s="10"/>
    </row>
    <row r="68" spans="1:27" ht="25.5" customHeight="1" x14ac:dyDescent="0.25">
      <c r="A68" s="1"/>
      <c r="B68" s="27" t="s">
        <v>84</v>
      </c>
      <c r="C68" s="123" t="s">
        <v>90</v>
      </c>
      <c r="D68" s="123"/>
      <c r="E68" s="123"/>
      <c r="F68" s="123"/>
      <c r="G68" s="123"/>
      <c r="H68" s="123"/>
      <c r="I68" s="123"/>
      <c r="J68" s="124" t="s">
        <v>114</v>
      </c>
      <c r="K68" s="124"/>
      <c r="L68" s="124"/>
      <c r="M68" s="124"/>
      <c r="N68" s="67"/>
      <c r="O68" s="125">
        <f>SUM(O35-O65)</f>
        <v>0</v>
      </c>
      <c r="P68" s="125"/>
      <c r="Q68" s="25"/>
      <c r="R68" s="10"/>
      <c r="S68" s="10"/>
      <c r="T68" s="10"/>
      <c r="U68" s="10"/>
      <c r="V68" s="10"/>
      <c r="W68" s="10"/>
      <c r="X68" s="10"/>
      <c r="Y68" s="10"/>
    </row>
    <row r="69" spans="1:27" ht="18.95" customHeight="1" x14ac:dyDescent="0.25">
      <c r="A69" s="1"/>
      <c r="B69" s="27" t="s">
        <v>86</v>
      </c>
      <c r="C69" s="96" t="s">
        <v>92</v>
      </c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37"/>
      <c r="O69" s="112"/>
      <c r="P69" s="112"/>
      <c r="Q69" s="2"/>
      <c r="R69" s="10"/>
      <c r="S69" s="10"/>
      <c r="T69" s="10"/>
      <c r="U69" s="10"/>
      <c r="V69" s="10"/>
      <c r="W69" s="10"/>
      <c r="X69" s="10"/>
      <c r="Y69" s="10"/>
    </row>
    <row r="70" spans="1:27" ht="18.95" customHeight="1" x14ac:dyDescent="0.25">
      <c r="A70" s="1"/>
      <c r="B70" s="27" t="s">
        <v>89</v>
      </c>
      <c r="C70" s="96" t="s">
        <v>94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37"/>
      <c r="O70" s="113"/>
      <c r="P70" s="113"/>
      <c r="Q70" s="68"/>
      <c r="R70" s="10"/>
      <c r="S70" s="10"/>
      <c r="T70" s="10"/>
      <c r="U70" s="10"/>
      <c r="V70" s="10"/>
      <c r="W70" s="10"/>
      <c r="X70" s="10"/>
      <c r="Y70" s="10"/>
    </row>
    <row r="71" spans="1:27" ht="18.95" customHeight="1" x14ac:dyDescent="0.25">
      <c r="A71" s="1"/>
      <c r="B71" s="27" t="s">
        <v>91</v>
      </c>
      <c r="C71" s="96" t="s">
        <v>95</v>
      </c>
      <c r="D71" s="96"/>
      <c r="E71" s="96"/>
      <c r="F71" s="96"/>
      <c r="G71" s="96"/>
      <c r="H71" s="96"/>
      <c r="I71" s="96"/>
      <c r="J71" s="118" t="s">
        <v>115</v>
      </c>
      <c r="K71" s="118"/>
      <c r="L71" s="118"/>
      <c r="M71" s="118"/>
      <c r="N71" s="69"/>
      <c r="O71" s="100">
        <f>SUM(O69-O70)</f>
        <v>0</v>
      </c>
      <c r="P71" s="100"/>
      <c r="Q71" s="68"/>
      <c r="R71" s="10"/>
      <c r="S71" s="10"/>
      <c r="T71" s="10"/>
      <c r="U71" s="10"/>
      <c r="V71" s="10"/>
      <c r="W71" s="10"/>
      <c r="X71" s="10"/>
      <c r="Y71" s="10"/>
    </row>
    <row r="72" spans="1:27" ht="18.95" customHeight="1" x14ac:dyDescent="0.25">
      <c r="A72" s="1"/>
      <c r="B72" s="27"/>
      <c r="C72" s="71"/>
      <c r="D72" s="116" t="s">
        <v>96</v>
      </c>
      <c r="E72" s="116"/>
      <c r="F72" s="116"/>
      <c r="G72" s="116"/>
      <c r="H72" s="116"/>
      <c r="I72" s="116"/>
      <c r="J72" s="116"/>
      <c r="K72" s="116"/>
      <c r="L72" s="116"/>
      <c r="M72" s="116"/>
      <c r="N72" s="35"/>
      <c r="O72" s="72"/>
      <c r="P72" s="25"/>
      <c r="Q72" s="25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8.95" customHeight="1" x14ac:dyDescent="0.25">
      <c r="A73" s="1"/>
      <c r="B73" s="30" t="s">
        <v>97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66"/>
      <c r="Q73" s="25"/>
      <c r="R73" s="10"/>
      <c r="S73" s="10"/>
      <c r="T73" s="117"/>
      <c r="U73" s="117"/>
      <c r="V73" s="117"/>
      <c r="W73" s="117"/>
      <c r="X73" s="117"/>
      <c r="Y73" s="117"/>
    </row>
    <row r="74" spans="1:27" ht="14.85" customHeight="1" x14ac:dyDescent="0.25">
      <c r="A74" s="1"/>
      <c r="B74" s="105" t="s">
        <v>93</v>
      </c>
      <c r="C74" s="107" t="s">
        <v>98</v>
      </c>
      <c r="D74" s="107"/>
      <c r="E74" s="107"/>
      <c r="F74" s="107"/>
      <c r="G74" s="107"/>
      <c r="H74" s="107"/>
      <c r="I74" s="109" t="s">
        <v>116</v>
      </c>
      <c r="J74" s="109"/>
      <c r="K74" s="109"/>
      <c r="L74" s="109"/>
      <c r="M74" s="109"/>
      <c r="N74" s="109"/>
      <c r="O74" s="110">
        <f>O69-O68</f>
        <v>0</v>
      </c>
      <c r="P74" s="110"/>
      <c r="Q74" s="25"/>
      <c r="R74" s="10"/>
      <c r="S74" s="10"/>
      <c r="T74" s="10"/>
      <c r="U74" s="10"/>
      <c r="V74" s="10"/>
      <c r="W74" s="10"/>
      <c r="X74" s="10"/>
      <c r="Y74" s="10"/>
    </row>
    <row r="75" spans="1:27" ht="14.85" customHeight="1" x14ac:dyDescent="0.25">
      <c r="A75" s="1"/>
      <c r="B75" s="106"/>
      <c r="C75" s="108"/>
      <c r="D75" s="108"/>
      <c r="E75" s="108"/>
      <c r="F75" s="108"/>
      <c r="G75" s="108"/>
      <c r="H75" s="108"/>
      <c r="I75" s="109" t="s">
        <v>117</v>
      </c>
      <c r="J75" s="109"/>
      <c r="K75" s="109"/>
      <c r="L75" s="109"/>
      <c r="M75" s="109"/>
      <c r="N75" s="109"/>
      <c r="O75" s="111"/>
      <c r="P75" s="111"/>
      <c r="Q75" s="25"/>
      <c r="R75" s="10"/>
      <c r="S75" s="10"/>
      <c r="T75" s="10"/>
      <c r="U75" s="10"/>
      <c r="V75" s="10"/>
      <c r="W75" s="10"/>
      <c r="X75" s="10"/>
      <c r="Y75" s="10"/>
    </row>
    <row r="76" spans="1:27" ht="14.85" customHeight="1" x14ac:dyDescent="0.25">
      <c r="A76" s="1"/>
      <c r="B76" s="73"/>
      <c r="C76" s="74"/>
      <c r="D76" s="96"/>
      <c r="E76" s="96"/>
      <c r="F76" s="96"/>
      <c r="G76" s="96"/>
      <c r="H76" s="96"/>
      <c r="I76" s="96"/>
      <c r="J76" s="96"/>
      <c r="K76" s="97"/>
      <c r="L76" s="97"/>
      <c r="M76" s="97"/>
      <c r="N76" s="75"/>
      <c r="O76" s="72"/>
      <c r="P76" s="72"/>
      <c r="Q76" s="25"/>
      <c r="R76" s="10"/>
      <c r="S76" s="10"/>
      <c r="T76" s="10"/>
      <c r="U76" s="10"/>
      <c r="V76" s="10"/>
      <c r="W76" s="10"/>
      <c r="X76" s="10"/>
      <c r="Y76" s="10"/>
    </row>
    <row r="77" spans="1:27" ht="14.85" customHeight="1" x14ac:dyDescent="0.25">
      <c r="A77" s="1"/>
      <c r="B77" s="62"/>
      <c r="C77" s="2"/>
      <c r="D77" s="98" t="s">
        <v>99</v>
      </c>
      <c r="E77" s="98"/>
      <c r="F77" s="98"/>
      <c r="G77" s="98"/>
      <c r="H77" s="98"/>
      <c r="I77" s="98"/>
      <c r="J77" s="98"/>
      <c r="K77" s="98"/>
      <c r="L77" s="98"/>
      <c r="M77" s="98"/>
      <c r="N77" s="99"/>
      <c r="O77" s="99"/>
      <c r="P77" s="99"/>
      <c r="Q77" s="25"/>
      <c r="S77" s="10"/>
      <c r="T77" s="10"/>
      <c r="U77" s="10"/>
      <c r="V77" s="10"/>
      <c r="W77" s="10"/>
      <c r="X77" s="10"/>
      <c r="Y77" s="10"/>
      <c r="Z77" s="10"/>
    </row>
    <row r="78" spans="1:27" ht="14.85" customHeight="1" x14ac:dyDescent="0.25">
      <c r="A78" s="1"/>
      <c r="B78" s="62"/>
      <c r="C78" s="2"/>
      <c r="D78" s="96"/>
      <c r="E78" s="96"/>
      <c r="F78" s="96"/>
      <c r="G78" s="96"/>
      <c r="H78" s="96"/>
      <c r="I78" s="96"/>
      <c r="J78" s="96"/>
      <c r="K78" s="97"/>
      <c r="L78" s="97"/>
      <c r="M78" s="97"/>
      <c r="N78" s="64"/>
      <c r="O78" s="100"/>
      <c r="P78" s="100"/>
      <c r="Q78" s="25"/>
      <c r="S78" s="10"/>
      <c r="T78" s="10"/>
      <c r="U78" s="10"/>
      <c r="V78" s="10"/>
      <c r="W78" s="10"/>
      <c r="X78" s="10"/>
      <c r="Y78" s="10"/>
      <c r="Z78" s="10"/>
    </row>
    <row r="79" spans="1:27" ht="14.85" customHeight="1" x14ac:dyDescent="0.25">
      <c r="A79" s="1"/>
      <c r="B79" s="40" t="s">
        <v>52</v>
      </c>
      <c r="C79" s="41"/>
      <c r="D79" s="41"/>
      <c r="E79" s="41"/>
      <c r="F79" s="41"/>
      <c r="G79" s="101" t="s">
        <v>100</v>
      </c>
      <c r="H79" s="101"/>
      <c r="I79" s="42"/>
      <c r="J79" s="102" t="s">
        <v>101</v>
      </c>
      <c r="K79" s="102"/>
      <c r="L79" s="43"/>
      <c r="M79" s="45" t="s">
        <v>102</v>
      </c>
      <c r="N79" s="31"/>
      <c r="O79" s="45" t="s">
        <v>103</v>
      </c>
      <c r="P79" s="46"/>
      <c r="Q79" s="25"/>
      <c r="S79" s="10"/>
      <c r="T79" s="10"/>
      <c r="U79" s="10"/>
      <c r="V79" s="10"/>
      <c r="W79" s="10"/>
      <c r="X79" s="10"/>
      <c r="Y79" s="10"/>
      <c r="Z79" s="10"/>
    </row>
    <row r="80" spans="1:27" ht="14.85" customHeight="1" x14ac:dyDescent="0.25">
      <c r="A80" s="1"/>
      <c r="B80" s="103" t="s">
        <v>104</v>
      </c>
      <c r="C80" s="104"/>
      <c r="D80" s="104"/>
      <c r="E80" s="104"/>
      <c r="F80" s="76"/>
      <c r="G80" s="94"/>
      <c r="H80" s="94"/>
      <c r="I80" s="77"/>
      <c r="J80" s="94"/>
      <c r="K80" s="94"/>
      <c r="L80" s="77"/>
      <c r="M80" s="48"/>
      <c r="N80" s="49"/>
      <c r="O80" s="81">
        <f t="shared" ref="O80:O87" si="1">SUM(G80+J80-M80)</f>
        <v>0</v>
      </c>
      <c r="P80" s="78"/>
      <c r="Q80" s="25"/>
      <c r="R80" s="10"/>
      <c r="S80" s="10"/>
      <c r="T80" s="10"/>
      <c r="U80" s="10"/>
      <c r="V80" s="10"/>
      <c r="W80" s="10"/>
      <c r="X80" s="10"/>
      <c r="Y80" s="10"/>
    </row>
    <row r="81" spans="1:25" ht="14.85" customHeight="1" x14ac:dyDescent="0.25">
      <c r="A81" s="1"/>
      <c r="B81" s="86" t="s">
        <v>105</v>
      </c>
      <c r="C81" s="87"/>
      <c r="D81" s="87"/>
      <c r="E81" s="87"/>
      <c r="F81" s="79"/>
      <c r="G81" s="94"/>
      <c r="H81" s="94"/>
      <c r="I81" s="18"/>
      <c r="J81" s="95"/>
      <c r="K81" s="95"/>
      <c r="L81" s="18"/>
      <c r="M81" s="48"/>
      <c r="N81" s="49"/>
      <c r="O81" s="81">
        <f t="shared" si="1"/>
        <v>0</v>
      </c>
      <c r="P81" s="50"/>
      <c r="Q81" s="25"/>
      <c r="R81" s="10"/>
      <c r="S81" s="10"/>
      <c r="T81" s="10"/>
      <c r="U81" s="10"/>
      <c r="V81" s="10"/>
      <c r="W81" s="10"/>
      <c r="X81" s="10"/>
      <c r="Y81" s="10"/>
    </row>
    <row r="82" spans="1:25" ht="14.85" customHeight="1" x14ac:dyDescent="0.25">
      <c r="A82" s="1"/>
      <c r="B82" s="92" t="s">
        <v>106</v>
      </c>
      <c r="C82" s="93"/>
      <c r="D82" s="93"/>
      <c r="E82" s="93"/>
      <c r="F82" s="47"/>
      <c r="G82" s="94"/>
      <c r="H82" s="94"/>
      <c r="I82" s="18"/>
      <c r="J82" s="95"/>
      <c r="K82" s="95"/>
      <c r="L82" s="18"/>
      <c r="M82" s="48"/>
      <c r="N82" s="49"/>
      <c r="O82" s="81">
        <f t="shared" si="1"/>
        <v>0</v>
      </c>
      <c r="P82" s="50"/>
      <c r="Q82" s="25"/>
      <c r="R82" s="10"/>
      <c r="S82" s="10"/>
      <c r="T82" s="10"/>
      <c r="U82" s="10"/>
      <c r="V82" s="10"/>
      <c r="W82" s="10"/>
      <c r="X82" s="10"/>
      <c r="Y82" s="10"/>
    </row>
    <row r="83" spans="1:25" ht="12.75" customHeight="1" x14ac:dyDescent="0.25">
      <c r="A83" s="1"/>
      <c r="B83" s="92" t="s">
        <v>58</v>
      </c>
      <c r="C83" s="93"/>
      <c r="D83" s="93"/>
      <c r="E83" s="93"/>
      <c r="F83" s="47"/>
      <c r="G83" s="94"/>
      <c r="H83" s="94"/>
      <c r="I83" s="18"/>
      <c r="J83" s="95"/>
      <c r="K83" s="95"/>
      <c r="L83" s="18"/>
      <c r="M83" s="48"/>
      <c r="N83" s="49"/>
      <c r="O83" s="81">
        <f t="shared" si="1"/>
        <v>0</v>
      </c>
      <c r="P83" s="50"/>
      <c r="Q83" s="25"/>
      <c r="R83" s="10"/>
      <c r="S83" s="10"/>
      <c r="T83" s="10"/>
      <c r="U83" s="10"/>
      <c r="V83" s="10"/>
      <c r="W83" s="10"/>
      <c r="X83" s="10"/>
      <c r="Y83" s="10"/>
    </row>
    <row r="84" spans="1:25" ht="12.75" customHeight="1" x14ac:dyDescent="0.25">
      <c r="A84" s="1"/>
      <c r="B84" s="92" t="s">
        <v>107</v>
      </c>
      <c r="C84" s="93"/>
      <c r="D84" s="93"/>
      <c r="E84" s="93"/>
      <c r="F84" s="47"/>
      <c r="G84" s="94"/>
      <c r="H84" s="94"/>
      <c r="I84" s="18"/>
      <c r="J84" s="95"/>
      <c r="K84" s="95"/>
      <c r="L84" s="18"/>
      <c r="M84" s="48"/>
      <c r="N84" s="49"/>
      <c r="O84" s="81">
        <f t="shared" si="1"/>
        <v>0</v>
      </c>
      <c r="P84" s="50"/>
      <c r="Q84" s="25"/>
      <c r="R84" s="10"/>
      <c r="S84" s="10"/>
      <c r="T84" s="10"/>
      <c r="U84" s="10"/>
      <c r="V84" s="10"/>
      <c r="W84" s="10"/>
      <c r="X84" s="10"/>
      <c r="Y84" s="10"/>
    </row>
    <row r="85" spans="1:25" ht="12.75" customHeight="1" x14ac:dyDescent="0.25">
      <c r="A85" s="1"/>
      <c r="B85" s="92" t="s">
        <v>60</v>
      </c>
      <c r="C85" s="93"/>
      <c r="D85" s="93"/>
      <c r="E85" s="93"/>
      <c r="F85" s="47"/>
      <c r="G85" s="94"/>
      <c r="H85" s="94"/>
      <c r="I85" s="18"/>
      <c r="J85" s="95"/>
      <c r="K85" s="95"/>
      <c r="L85" s="18"/>
      <c r="M85" s="48"/>
      <c r="N85" s="49"/>
      <c r="O85" s="81">
        <f t="shared" si="1"/>
        <v>0</v>
      </c>
      <c r="P85" s="50"/>
      <c r="Q85" s="25"/>
      <c r="R85" s="10"/>
      <c r="S85" s="10"/>
      <c r="T85" s="10"/>
      <c r="U85" s="10"/>
      <c r="V85" s="10"/>
      <c r="W85" s="10"/>
      <c r="X85" s="10"/>
      <c r="Y85" s="10"/>
    </row>
    <row r="86" spans="1:25" x14ac:dyDescent="0.25">
      <c r="A86" s="1"/>
      <c r="B86" s="92" t="s">
        <v>61</v>
      </c>
      <c r="C86" s="93"/>
      <c r="D86" s="93"/>
      <c r="E86" s="93"/>
      <c r="F86" s="47"/>
      <c r="G86" s="94"/>
      <c r="H86" s="94"/>
      <c r="I86" s="18"/>
      <c r="J86" s="95"/>
      <c r="K86" s="95"/>
      <c r="L86" s="18"/>
      <c r="M86" s="48"/>
      <c r="N86" s="49"/>
      <c r="O86" s="81">
        <f t="shared" si="1"/>
        <v>0</v>
      </c>
      <c r="P86" s="50"/>
      <c r="Q86" s="25"/>
      <c r="R86" s="10"/>
      <c r="S86" s="10"/>
      <c r="T86" s="10"/>
      <c r="U86" s="10"/>
      <c r="V86" s="10"/>
      <c r="W86" s="10"/>
      <c r="X86" s="10"/>
      <c r="Y86" s="10"/>
    </row>
    <row r="87" spans="1:25" x14ac:dyDescent="0.25">
      <c r="A87" s="1"/>
      <c r="B87" s="92" t="s">
        <v>62</v>
      </c>
      <c r="C87" s="93"/>
      <c r="D87" s="93"/>
      <c r="E87" s="93"/>
      <c r="F87" s="47"/>
      <c r="G87" s="94"/>
      <c r="H87" s="94"/>
      <c r="I87" s="18"/>
      <c r="J87" s="95"/>
      <c r="K87" s="95"/>
      <c r="L87" s="18"/>
      <c r="M87" s="48"/>
      <c r="N87" s="49"/>
      <c r="O87" s="81">
        <f t="shared" si="1"/>
        <v>0</v>
      </c>
      <c r="P87" s="50"/>
      <c r="Q87" s="25"/>
      <c r="R87" s="10"/>
      <c r="S87" s="10"/>
      <c r="T87" s="10"/>
      <c r="U87" s="10"/>
      <c r="V87" s="10"/>
      <c r="W87" s="10"/>
      <c r="X87" s="10"/>
      <c r="Y87" s="10"/>
    </row>
    <row r="88" spans="1:25" x14ac:dyDescent="0.25">
      <c r="A88" s="1"/>
      <c r="B88" s="86"/>
      <c r="C88" s="87"/>
      <c r="D88" s="87"/>
      <c r="E88" s="87"/>
      <c r="F88" s="47"/>
      <c r="G88" s="88"/>
      <c r="H88" s="88"/>
      <c r="I88" s="18"/>
      <c r="J88" s="89"/>
      <c r="K88" s="89"/>
      <c r="L88" s="18"/>
      <c r="M88" s="81"/>
      <c r="N88" s="49"/>
      <c r="O88" s="81"/>
      <c r="P88" s="82"/>
      <c r="Q88" s="25"/>
      <c r="R88" s="10"/>
      <c r="S88" s="10"/>
      <c r="T88" s="10"/>
      <c r="U88" s="10"/>
      <c r="V88" s="10"/>
      <c r="W88" s="10"/>
      <c r="X88" s="10"/>
      <c r="Y88" s="10"/>
    </row>
    <row r="89" spans="1:25" x14ac:dyDescent="0.25">
      <c r="A89" s="1"/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46"/>
      <c r="Q89" s="25"/>
      <c r="R89" s="10"/>
      <c r="S89" s="10"/>
      <c r="T89" s="10"/>
      <c r="U89" s="10"/>
      <c r="V89" s="10"/>
      <c r="W89" s="10"/>
      <c r="X89" s="10"/>
      <c r="Y89" s="10"/>
    </row>
    <row r="90" spans="1:25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10"/>
      <c r="S90" s="10"/>
      <c r="T90" s="10"/>
      <c r="U90" s="10"/>
      <c r="V90" s="10"/>
      <c r="W90" s="10"/>
      <c r="X90" s="10"/>
      <c r="Y90" s="10"/>
    </row>
    <row r="91" spans="1:25" x14ac:dyDescent="0.25">
      <c r="R91" s="10"/>
      <c r="S91" s="10"/>
      <c r="T91" s="10"/>
      <c r="U91" s="10"/>
      <c r="V91" s="10"/>
      <c r="W91" s="10"/>
      <c r="X91" s="10"/>
      <c r="Y91" s="10"/>
    </row>
    <row r="92" spans="1:25" x14ac:dyDescent="0.25">
      <c r="R92" s="10"/>
      <c r="S92" s="10"/>
      <c r="T92" s="10"/>
      <c r="U92" s="10"/>
      <c r="V92" s="10"/>
      <c r="W92" s="10"/>
      <c r="X92" s="10"/>
      <c r="Y92" s="10"/>
    </row>
    <row r="93" spans="1:25" x14ac:dyDescent="0.25">
      <c r="R93" s="10"/>
      <c r="S93" s="10"/>
      <c r="T93" s="10"/>
      <c r="U93" s="10"/>
      <c r="V93" s="10"/>
      <c r="W93" s="10"/>
      <c r="X93" s="10"/>
      <c r="Y93" s="10"/>
    </row>
    <row r="94" spans="1:25" x14ac:dyDescent="0.25">
      <c r="R94" s="10"/>
      <c r="S94" s="10"/>
      <c r="T94" s="10"/>
      <c r="U94" s="10"/>
      <c r="V94" s="10"/>
      <c r="W94" s="10"/>
      <c r="X94" s="10"/>
      <c r="Y94" s="10"/>
    </row>
    <row r="95" spans="1:25" x14ac:dyDescent="0.25">
      <c r="R95" s="10"/>
      <c r="S95" s="10"/>
      <c r="T95" s="10"/>
      <c r="U95" s="10"/>
      <c r="V95" s="10"/>
      <c r="W95" s="10"/>
      <c r="X95" s="10"/>
      <c r="Y95" s="10"/>
    </row>
    <row r="96" spans="1:25" x14ac:dyDescent="0.25">
      <c r="R96" s="10"/>
      <c r="S96" s="10"/>
      <c r="T96" s="10"/>
      <c r="U96" s="10"/>
      <c r="V96" s="10"/>
      <c r="W96" s="10"/>
      <c r="X96" s="10"/>
      <c r="Y96" s="10"/>
    </row>
    <row r="97" spans="18:25" x14ac:dyDescent="0.25">
      <c r="R97" s="10"/>
      <c r="S97" s="10"/>
      <c r="T97" s="10"/>
      <c r="U97" s="10"/>
      <c r="V97" s="10"/>
      <c r="W97" s="10"/>
      <c r="X97" s="10"/>
      <c r="Y97" s="10"/>
    </row>
  </sheetData>
  <sheetProtection password="EF49" sheet="1" objects="1" scenarios="1"/>
  <mergeCells count="172">
    <mergeCell ref="M1:O1"/>
    <mergeCell ref="B2:Q2"/>
    <mergeCell ref="B3:P3"/>
    <mergeCell ref="B4:O4"/>
    <mergeCell ref="B7:E7"/>
    <mergeCell ref="F7:K7"/>
    <mergeCell ref="L7:N7"/>
    <mergeCell ref="C13:I13"/>
    <mergeCell ref="J13:K13"/>
    <mergeCell ref="C15:J15"/>
    <mergeCell ref="O15:P15"/>
    <mergeCell ref="C19:L19"/>
    <mergeCell ref="D20:H20"/>
    <mergeCell ref="I20:L20"/>
    <mergeCell ref="M20:N20"/>
    <mergeCell ref="B9:L9"/>
    <mergeCell ref="B10:D10"/>
    <mergeCell ref="E10:J10"/>
    <mergeCell ref="M10:O10"/>
    <mergeCell ref="E11:J11"/>
    <mergeCell ref="M11:O11"/>
    <mergeCell ref="D23:J23"/>
    <mergeCell ref="K23:M23"/>
    <mergeCell ref="O23:P23"/>
    <mergeCell ref="C24:J24"/>
    <mergeCell ref="K24:M24"/>
    <mergeCell ref="O24:P24"/>
    <mergeCell ref="D21:H21"/>
    <mergeCell ref="I21:L21"/>
    <mergeCell ref="M21:N21"/>
    <mergeCell ref="D22:H22"/>
    <mergeCell ref="I22:L22"/>
    <mergeCell ref="M22:N22"/>
    <mergeCell ref="K26:M26"/>
    <mergeCell ref="O26:P26"/>
    <mergeCell ref="C27:M27"/>
    <mergeCell ref="O27:P27"/>
    <mergeCell ref="C28:J28"/>
    <mergeCell ref="K28:M28"/>
    <mergeCell ref="O28:P28"/>
    <mergeCell ref="C25:J25"/>
    <mergeCell ref="K25:M25"/>
    <mergeCell ref="O25:P25"/>
    <mergeCell ref="O33:P33"/>
    <mergeCell ref="C34:J34"/>
    <mergeCell ref="K34:M34"/>
    <mergeCell ref="O34:P34"/>
    <mergeCell ref="O32:P32"/>
    <mergeCell ref="C33:J33"/>
    <mergeCell ref="C26:J26"/>
    <mergeCell ref="C35:J35"/>
    <mergeCell ref="K35:M35"/>
    <mergeCell ref="O35:P35"/>
    <mergeCell ref="C30:J30"/>
    <mergeCell ref="O30:P30"/>
    <mergeCell ref="C31:J31"/>
    <mergeCell ref="K31:M31"/>
    <mergeCell ref="O31:P31"/>
    <mergeCell ref="C32:J32"/>
    <mergeCell ref="K32:M32"/>
    <mergeCell ref="G37:H37"/>
    <mergeCell ref="J37:K37"/>
    <mergeCell ref="B38:E38"/>
    <mergeCell ref="G38:H38"/>
    <mergeCell ref="J38:K38"/>
    <mergeCell ref="B39:E39"/>
    <mergeCell ref="G39:H39"/>
    <mergeCell ref="J39:K39"/>
    <mergeCell ref="B42:E42"/>
    <mergeCell ref="G42:H42"/>
    <mergeCell ref="J42:K42"/>
    <mergeCell ref="B43:E43"/>
    <mergeCell ref="G43:H43"/>
    <mergeCell ref="J43:K43"/>
    <mergeCell ref="B40:E40"/>
    <mergeCell ref="G40:H40"/>
    <mergeCell ref="J40:K40"/>
    <mergeCell ref="B41:E41"/>
    <mergeCell ref="G41:H41"/>
    <mergeCell ref="J41:K41"/>
    <mergeCell ref="B48:O48"/>
    <mergeCell ref="B49:O49"/>
    <mergeCell ref="C52:M52"/>
    <mergeCell ref="D53:L53"/>
    <mergeCell ref="M53:N53"/>
    <mergeCell ref="M54:N54"/>
    <mergeCell ref="B44:E44"/>
    <mergeCell ref="G44:H44"/>
    <mergeCell ref="J44:K44"/>
    <mergeCell ref="G46:H46"/>
    <mergeCell ref="J46:K46"/>
    <mergeCell ref="B47:P47"/>
    <mergeCell ref="D55:L55"/>
    <mergeCell ref="M55:N55"/>
    <mergeCell ref="D56:J56"/>
    <mergeCell ref="K56:M56"/>
    <mergeCell ref="O56:P56"/>
    <mergeCell ref="C57:J57"/>
    <mergeCell ref="K57:M57"/>
    <mergeCell ref="O57:P57"/>
    <mergeCell ref="C59:L59"/>
    <mergeCell ref="D60:L60"/>
    <mergeCell ref="M60:N60"/>
    <mergeCell ref="D61:L61"/>
    <mergeCell ref="M61:N61"/>
    <mergeCell ref="C58:J58"/>
    <mergeCell ref="K58:M58"/>
    <mergeCell ref="O58:P58"/>
    <mergeCell ref="D62:J62"/>
    <mergeCell ref="K62:M62"/>
    <mergeCell ref="C65:J65"/>
    <mergeCell ref="K65:N65"/>
    <mergeCell ref="O65:P65"/>
    <mergeCell ref="C68:I68"/>
    <mergeCell ref="J68:M68"/>
    <mergeCell ref="O68:P68"/>
    <mergeCell ref="O62:P62"/>
    <mergeCell ref="D63:J63"/>
    <mergeCell ref="K63:M63"/>
    <mergeCell ref="O63:P63"/>
    <mergeCell ref="C64:L64"/>
    <mergeCell ref="O64:P64"/>
    <mergeCell ref="D72:M72"/>
    <mergeCell ref="T73:Y73"/>
    <mergeCell ref="J71:M71"/>
    <mergeCell ref="O71:P71"/>
    <mergeCell ref="B74:B75"/>
    <mergeCell ref="C74:H75"/>
    <mergeCell ref="I74:N74"/>
    <mergeCell ref="O74:P75"/>
    <mergeCell ref="I75:N75"/>
    <mergeCell ref="C69:M69"/>
    <mergeCell ref="O69:P69"/>
    <mergeCell ref="C70:M70"/>
    <mergeCell ref="O70:P70"/>
    <mergeCell ref="C71:I71"/>
    <mergeCell ref="G79:H79"/>
    <mergeCell ref="J79:K79"/>
    <mergeCell ref="B80:E80"/>
    <mergeCell ref="G80:H80"/>
    <mergeCell ref="J80:K80"/>
    <mergeCell ref="B81:E81"/>
    <mergeCell ref="G81:H81"/>
    <mergeCell ref="J81:K81"/>
    <mergeCell ref="D76:J76"/>
    <mergeCell ref="K76:M76"/>
    <mergeCell ref="D77:P77"/>
    <mergeCell ref="D78:J78"/>
    <mergeCell ref="K78:M78"/>
    <mergeCell ref="O78:P78"/>
    <mergeCell ref="B84:E84"/>
    <mergeCell ref="G84:H84"/>
    <mergeCell ref="J84:K84"/>
    <mergeCell ref="B85:E85"/>
    <mergeCell ref="G85:H85"/>
    <mergeCell ref="J85:K85"/>
    <mergeCell ref="B82:E82"/>
    <mergeCell ref="G82:H82"/>
    <mergeCell ref="J82:K82"/>
    <mergeCell ref="B83:E83"/>
    <mergeCell ref="G83:H83"/>
    <mergeCell ref="J83:K83"/>
    <mergeCell ref="B88:E88"/>
    <mergeCell ref="G88:H88"/>
    <mergeCell ref="J88:K88"/>
    <mergeCell ref="B89:O89"/>
    <mergeCell ref="B86:E86"/>
    <mergeCell ref="G86:H86"/>
    <mergeCell ref="J86:K86"/>
    <mergeCell ref="B87:E87"/>
    <mergeCell ref="G87:H87"/>
    <mergeCell ref="J87:K87"/>
  </mergeCells>
  <conditionalFormatting sqref="O23:P23 O28:P28 O32:P32 O35:P35 O38:O42 O44 O56:P56 O62:P62 O65:P65 O68:P68 O71:P71 O74:P75 O80:O87">
    <cfRule type="cellIs" dxfId="0" priority="1" operator="equal">
      <formula>0</formula>
    </cfRule>
  </conditionalFormatting>
  <pageMargins left="0.7" right="0.7" top="0.7" bottom="0.7" header="0.3" footer="0.3"/>
  <pageSetup scale="88" fitToWidth="0" fitToHeight="0" orientation="portrait" r:id="rId1"/>
  <headerFooter>
    <oddFooter>&amp;LREV. 10/24/2022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Duckett, Margarette (VDACS)</cp:lastModifiedBy>
  <cp:lastPrinted>2022-10-26T13:52:27Z</cp:lastPrinted>
  <dcterms:created xsi:type="dcterms:W3CDTF">2022-04-18T18:33:43Z</dcterms:created>
  <dcterms:modified xsi:type="dcterms:W3CDTF">2026-03-12T15:22:35Z</dcterms:modified>
</cp:coreProperties>
</file>